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1"/>
  <workbookPr/>
  <bookViews>
    <workbookView xWindow="65416" yWindow="65416" windowWidth="29040" windowHeight="15840" activeTab="0"/>
  </bookViews>
  <sheets>
    <sheet name="Full1" sheetId="1" r:id="rId1"/>
  </sheets>
  <definedNames>
    <definedName name="_xlnm.Print_Area" localSheetId="0">'Full1'!$A$1:$G$80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<sst xmlns="http://schemas.openxmlformats.org/spreadsheetml/2006/main" count="138" uniqueCount="79">
  <si>
    <t>CONTRACTES D'ARRENDAMENT</t>
  </si>
  <si>
    <t>Vigència</t>
  </si>
  <si>
    <t>Data signatura</t>
  </si>
  <si>
    <t>Durada</t>
  </si>
  <si>
    <t>FUNDACIÓ INSTITUT DE BIOENGINYERIA DE CATALUNYA (IBEC)</t>
  </si>
  <si>
    <t>5 anys</t>
  </si>
  <si>
    <t>FUNDACIÓ HOSPITAL UNIVERSITARI VALL D'HEBRON INSTITUT DE RECERCA</t>
  </si>
  <si>
    <t xml:space="preserve">XENOPAT, S.L. </t>
  </si>
  <si>
    <t>BICOSOME, S.L.</t>
  </si>
  <si>
    <t>5anys</t>
  </si>
  <si>
    <t xml:space="preserve">AIR TECH GROUP, S.L. </t>
  </si>
  <si>
    <t xml:space="preserve">FECUNDIS LAB, S.L. </t>
  </si>
  <si>
    <t>ONCOSTELLAE, S.L.</t>
  </si>
  <si>
    <t>ZYMVOL BIOMODELING, S.L.</t>
  </si>
  <si>
    <t>METEOSIM S.L.</t>
  </si>
  <si>
    <t>CENTER FOR INTELLIGENT RESEARCH IN CRYSTAL ENGINEERING, S.L.</t>
  </si>
  <si>
    <t xml:space="preserve">5 anys </t>
  </si>
  <si>
    <t xml:space="preserve">REJUVERSEN EUROPE, S.L.U. </t>
  </si>
  <si>
    <t xml:space="preserve">ONA THERAPEUTICS, S.L.  </t>
  </si>
  <si>
    <t>2 anys</t>
  </si>
  <si>
    <t xml:space="preserve">ONCOSTELLAE, S.L. </t>
  </si>
  <si>
    <t>EMBRYOTOOLS, S.L.</t>
  </si>
  <si>
    <t>10 anys</t>
  </si>
  <si>
    <t>VITALA TECHNOLOGIES, S.L.</t>
  </si>
  <si>
    <t>SYNA THERAPEUTICS, S.L.</t>
  </si>
  <si>
    <t>UNIVERSITAT DE BARCELONA- BIOLOGIA DEL MACRÒFAG</t>
  </si>
  <si>
    <t>1 any</t>
  </si>
  <si>
    <t>FUNDACIÓ BOSCH I GIMPERA -CREATIO</t>
  </si>
  <si>
    <t>NUAGE THERAPEUTICS, S.L.</t>
  </si>
  <si>
    <t>ACONDICIONAMIENTO TARRASENSE- LEITAT</t>
  </si>
  <si>
    <t>VESISMIN S.L.</t>
  </si>
  <si>
    <t>UNIVERSITAT DE BARCELONA - CCiT - Criomicroscopia Electrònica</t>
  </si>
  <si>
    <t>18 mesos</t>
  </si>
  <si>
    <t xml:space="preserve">INNERVA PHARMACEUTICALS, S.L. </t>
  </si>
  <si>
    <t>UNIVERSITAT DE BARCELONA - IBUB</t>
  </si>
  <si>
    <t>GAT BIOSCIENCES, S.L.</t>
  </si>
  <si>
    <t>FARMAPROJECTS, S.A.U.</t>
  </si>
  <si>
    <t>PRÒRROGUES</t>
  </si>
  <si>
    <t xml:space="preserve">INBRAIN NEUROELECTRONICS, S.L. </t>
  </si>
  <si>
    <t>2 mesos</t>
  </si>
  <si>
    <t>UNIVERSITAT DE BARCELONA - ICCUB</t>
  </si>
  <si>
    <t xml:space="preserve">
MODIFICACIONS</t>
  </si>
  <si>
    <t>FUNDACIÓ INSTITUT DE RECERCA BIOMÈDICA (IRB BARCELONA)</t>
  </si>
  <si>
    <t>Contracte inicial</t>
  </si>
  <si>
    <t xml:space="preserve">DEEPULL DIAGNOSTICS, S.L. </t>
  </si>
  <si>
    <t>STAT-DX</t>
  </si>
  <si>
    <t>SPLICE BIO, S.L.</t>
  </si>
  <si>
    <t xml:space="preserve">UNIVERSITAT DE BARCELONA - CCIT </t>
  </si>
  <si>
    <t>LEANBIO PRO, S.L.</t>
  </si>
  <si>
    <t>REAL DEAL MILK, S.L.</t>
  </si>
  <si>
    <t>UNIVERSITAT DE BARCELONA - CCIT addenda cte RMN</t>
  </si>
  <si>
    <t>REJUVERSEN EUROPE, S.L.U.</t>
  </si>
  <si>
    <t>GENESIS BIOMED, S.L. (AMPLIACIÓ ESPAI)</t>
  </si>
  <si>
    <t>SAMUEL CARMONA (SUBROGACIÓ)</t>
  </si>
  <si>
    <t>DEEPULL DIAGNOSTICS, S.L.</t>
  </si>
  <si>
    <t>5 mesos</t>
  </si>
  <si>
    <t>SPLICEBIO, S.L.</t>
  </si>
  <si>
    <t>GENESIS BIOMED, S.L.- RETINAREADRISK (SUBRROGACIÓ)</t>
  </si>
  <si>
    <t xml:space="preserve">DEEPULL DIAGNOSTICS,S.L. Addenda </t>
  </si>
  <si>
    <t xml:space="preserve">ENDOR NANOTECHNOLOGIES, S.L.  </t>
  </si>
  <si>
    <t>3 anys</t>
  </si>
  <si>
    <t xml:space="preserve">ONE CHAIN IMMUNOTHERAPEUTICS, S.L. </t>
  </si>
  <si>
    <t>ZYMVOL  BIOMODELING, S.L.</t>
  </si>
  <si>
    <t>RESOLUCIONS</t>
  </si>
  <si>
    <t>HIPRA SCIENTIFIC, S.L.U.</t>
  </si>
  <si>
    <t xml:space="preserve">ONCOHEROES BIOSCIENCES, S.L. </t>
  </si>
  <si>
    <t xml:space="preserve">FUNDACIÓ BOSCH I GIMPERA </t>
  </si>
  <si>
    <t>TYRIS THERAPEUTICS, S.L.</t>
  </si>
  <si>
    <t>EUROFINS MEGALAB, S.A.</t>
  </si>
  <si>
    <t xml:space="preserve">GLOBAL REMEDATION ESPAÑA, S.A. </t>
  </si>
  <si>
    <t>ADVENT FRANCE BIOTECHNOLOGY</t>
  </si>
  <si>
    <t xml:space="preserve">SERITECH EUROPE, .SL. </t>
  </si>
  <si>
    <t xml:space="preserve">FUNDACIÓ BOSCH I GIMPERA - CENTRE DE PATENTS UB </t>
  </si>
  <si>
    <t xml:space="preserve">GLYCARDIAL DIAGNOSTICS, S.L. </t>
  </si>
  <si>
    <t xml:space="preserve">DEVSYNTHESIS INDIA PRIVATE LIMITED </t>
  </si>
  <si>
    <t>FUNDACIO BOSCH I GIMPERA</t>
  </si>
  <si>
    <t>SITEC PHARMABIO, S.L.</t>
  </si>
  <si>
    <t xml:space="preserve">MOIRAI BIODESIGN, S.L. </t>
  </si>
  <si>
    <t>PRODUCTOS AGRÍCOLAS MACASA, S.L. (LABIN)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</si>
</sst>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14" fontId="3" fillId="5" borderId="6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14" fontId="3" fillId="5" borderId="9" xfId="0" applyNumberFormat="1" applyFont="1" applyFill="1" applyBorder="1" applyAlignment="1">
      <alignment horizontal="center" vertical="center"/>
    </xf>
    <xf numFmtId="14" fontId="3" fillId="5" borderId="7" xfId="0" applyNumberFormat="1" applyFont="1" applyFill="1" applyBorder="1" applyAlignment="1">
      <alignment horizontal="center" vertical="center"/>
    </xf>
    <xf numFmtId="14" fontId="3" fillId="5" borderId="7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14" fontId="3" fillId="5" borderId="12" xfId="0" applyNumberFormat="1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5BB6-6AD7-4B1D-8B24-C3BAD346E5E9}">
  <dimension ref="B3:F79"/>
  <sheetViews>
    <sheetView tabSelected="1" view="pageBreakPreview" zoomScale="60" workbookViewId="0" topLeftCell="A1">
      <selection activeCell="C42" sqref="C42"/>
    </sheetView>
  </sheetViews>
  <sheetFormatPr defaultColWidth="8.796875" defaultRowHeight="14.25"/>
  <cols>
    <col min="1" max="2" width="4.09765625" style="0" customWidth="1"/>
    <col min="3" max="3" width="71.3984375" style="0" bestFit="1" customWidth="1"/>
    <col min="4" max="5" width="12.59765625" style="0" bestFit="1" customWidth="1"/>
    <col min="6" max="6" width="14.3984375" style="0" bestFit="1" customWidth="1"/>
  </cols>
  <sheetData>
    <row r="2" ht="51" customHeight="1" thickBot="1"/>
    <row r="3" spans="2:6" ht="26.25" thickBot="1">
      <c r="B3" s="27" t="s">
        <v>0</v>
      </c>
      <c r="C3" s="28"/>
      <c r="D3" s="9" t="s">
        <v>1</v>
      </c>
      <c r="E3" s="10" t="s">
        <v>2</v>
      </c>
      <c r="F3" s="10" t="s">
        <v>3</v>
      </c>
    </row>
    <row r="4" spans="2:6" ht="14.25">
      <c r="B4" s="11">
        <v>1</v>
      </c>
      <c r="C4" s="12" t="s">
        <v>4</v>
      </c>
      <c r="D4" s="13">
        <v>44926</v>
      </c>
      <c r="E4" s="14">
        <v>45021</v>
      </c>
      <c r="F4" s="14" t="s">
        <v>5</v>
      </c>
    </row>
    <row r="5" spans="2:6" ht="14.25">
      <c r="B5" s="15">
        <f>1+B4</f>
        <v>2</v>
      </c>
      <c r="C5" s="16" t="s">
        <v>6</v>
      </c>
      <c r="D5" s="17">
        <v>44927</v>
      </c>
      <c r="E5" s="18">
        <v>45260</v>
      </c>
      <c r="F5" s="18" t="s">
        <v>5</v>
      </c>
    </row>
    <row r="6" spans="2:6" ht="14.25">
      <c r="B6" s="15">
        <f aca="true" t="shared" si="0" ref="B6:B30">1+B5</f>
        <v>3</v>
      </c>
      <c r="C6" s="16" t="s">
        <v>7</v>
      </c>
      <c r="D6" s="17">
        <v>44927</v>
      </c>
      <c r="E6" s="18">
        <v>44945</v>
      </c>
      <c r="F6" s="18" t="s">
        <v>5</v>
      </c>
    </row>
    <row r="7" spans="2:6" ht="14.25">
      <c r="B7" s="15">
        <f t="shared" si="0"/>
        <v>4</v>
      </c>
      <c r="C7" s="16" t="s">
        <v>8</v>
      </c>
      <c r="D7" s="17">
        <v>44934</v>
      </c>
      <c r="E7" s="18">
        <v>44936</v>
      </c>
      <c r="F7" s="18" t="s">
        <v>9</v>
      </c>
    </row>
    <row r="8" spans="2:6" ht="14.25">
      <c r="B8" s="15">
        <f t="shared" si="0"/>
        <v>5</v>
      </c>
      <c r="C8" s="16" t="s">
        <v>10</v>
      </c>
      <c r="D8" s="17">
        <v>44927</v>
      </c>
      <c r="E8" s="18">
        <v>44935</v>
      </c>
      <c r="F8" s="18" t="s">
        <v>9</v>
      </c>
    </row>
    <row r="9" spans="2:6" ht="14.25">
      <c r="B9" s="15">
        <f t="shared" si="0"/>
        <v>6</v>
      </c>
      <c r="C9" s="16" t="s">
        <v>11</v>
      </c>
      <c r="D9" s="17">
        <v>44958</v>
      </c>
      <c r="E9" s="18">
        <v>44936</v>
      </c>
      <c r="F9" s="18" t="s">
        <v>9</v>
      </c>
    </row>
    <row r="10" spans="2:6" ht="14.25">
      <c r="B10" s="15">
        <f t="shared" si="0"/>
        <v>7</v>
      </c>
      <c r="C10" s="16" t="s">
        <v>12</v>
      </c>
      <c r="D10" s="17">
        <v>44958</v>
      </c>
      <c r="E10" s="18">
        <v>44951</v>
      </c>
      <c r="F10" s="18" t="s">
        <v>9</v>
      </c>
    </row>
    <row r="11" spans="2:6" ht="14.25">
      <c r="B11" s="15">
        <f t="shared" si="0"/>
        <v>8</v>
      </c>
      <c r="C11" s="16" t="s">
        <v>13</v>
      </c>
      <c r="D11" s="17">
        <v>44958</v>
      </c>
      <c r="E11" s="18">
        <v>44972</v>
      </c>
      <c r="F11" s="18" t="s">
        <v>9</v>
      </c>
    </row>
    <row r="12" spans="2:6" ht="14.25">
      <c r="B12" s="15">
        <f t="shared" si="0"/>
        <v>9</v>
      </c>
      <c r="C12" s="16" t="s">
        <v>14</v>
      </c>
      <c r="D12" s="17">
        <v>44985</v>
      </c>
      <c r="E12" s="18">
        <v>44995</v>
      </c>
      <c r="F12" s="18" t="s">
        <v>5</v>
      </c>
    </row>
    <row r="13" spans="2:6" ht="14.25">
      <c r="B13" s="15">
        <f t="shared" si="0"/>
        <v>10</v>
      </c>
      <c r="C13" s="16" t="s">
        <v>15</v>
      </c>
      <c r="D13" s="17">
        <v>45000</v>
      </c>
      <c r="E13" s="18">
        <v>44993</v>
      </c>
      <c r="F13" s="18" t="s">
        <v>16</v>
      </c>
    </row>
    <row r="14" spans="2:6" ht="14.25">
      <c r="B14" s="15">
        <f t="shared" si="0"/>
        <v>11</v>
      </c>
      <c r="C14" s="16" t="s">
        <v>17</v>
      </c>
      <c r="D14" s="17">
        <v>45017</v>
      </c>
      <c r="E14" s="18">
        <v>44986</v>
      </c>
      <c r="F14" s="18" t="s">
        <v>5</v>
      </c>
    </row>
    <row r="15" spans="2:6" ht="14.25">
      <c r="B15" s="15">
        <f t="shared" si="0"/>
        <v>12</v>
      </c>
      <c r="C15" s="16" t="s">
        <v>18</v>
      </c>
      <c r="D15" s="17">
        <v>45031</v>
      </c>
      <c r="E15" s="18">
        <v>45019</v>
      </c>
      <c r="F15" s="18" t="s">
        <v>19</v>
      </c>
    </row>
    <row r="16" spans="2:6" ht="14.25">
      <c r="B16" s="15">
        <f t="shared" si="0"/>
        <v>13</v>
      </c>
      <c r="C16" s="16" t="s">
        <v>18</v>
      </c>
      <c r="D16" s="17">
        <v>45031</v>
      </c>
      <c r="E16" s="18">
        <v>45019</v>
      </c>
      <c r="F16" s="18" t="s">
        <v>19</v>
      </c>
    </row>
    <row r="17" spans="2:6" ht="14.25">
      <c r="B17" s="15">
        <f t="shared" si="0"/>
        <v>14</v>
      </c>
      <c r="C17" s="16" t="s">
        <v>20</v>
      </c>
      <c r="D17" s="17">
        <v>45092</v>
      </c>
      <c r="E17" s="18">
        <v>45040</v>
      </c>
      <c r="F17" s="18" t="s">
        <v>5</v>
      </c>
    </row>
    <row r="18" spans="2:6" ht="14.25">
      <c r="B18" s="15">
        <f t="shared" si="0"/>
        <v>15</v>
      </c>
      <c r="C18" s="16" t="s">
        <v>21</v>
      </c>
      <c r="D18" s="17">
        <v>45066</v>
      </c>
      <c r="E18" s="18">
        <v>45068</v>
      </c>
      <c r="F18" s="18" t="s">
        <v>22</v>
      </c>
    </row>
    <row r="19" spans="2:6" ht="14.25">
      <c r="B19" s="15">
        <f t="shared" si="0"/>
        <v>16</v>
      </c>
      <c r="C19" s="16" t="s">
        <v>23</v>
      </c>
      <c r="D19" s="17">
        <v>45231</v>
      </c>
      <c r="E19" s="18">
        <v>45086</v>
      </c>
      <c r="F19" s="18" t="s">
        <v>5</v>
      </c>
    </row>
    <row r="20" spans="2:6" ht="14.25">
      <c r="B20" s="15">
        <f t="shared" si="0"/>
        <v>17</v>
      </c>
      <c r="C20" s="16" t="s">
        <v>24</v>
      </c>
      <c r="D20" s="17">
        <v>45094</v>
      </c>
      <c r="E20" s="18">
        <v>45083</v>
      </c>
      <c r="F20" s="18" t="s">
        <v>5</v>
      </c>
    </row>
    <row r="21" spans="2:6" ht="14.25">
      <c r="B21" s="15">
        <f t="shared" si="0"/>
        <v>18</v>
      </c>
      <c r="C21" s="16" t="s">
        <v>25</v>
      </c>
      <c r="D21" s="17">
        <v>45095</v>
      </c>
      <c r="E21" s="18">
        <v>45139</v>
      </c>
      <c r="F21" s="18" t="s">
        <v>26</v>
      </c>
    </row>
    <row r="22" spans="2:6" ht="14.25">
      <c r="B22" s="15">
        <f t="shared" si="0"/>
        <v>19</v>
      </c>
      <c r="C22" s="16" t="s">
        <v>27</v>
      </c>
      <c r="D22" s="17">
        <v>45108</v>
      </c>
      <c r="E22" s="18">
        <v>45129</v>
      </c>
      <c r="F22" s="18" t="s">
        <v>5</v>
      </c>
    </row>
    <row r="23" spans="2:6" ht="14.25">
      <c r="B23" s="15">
        <f t="shared" si="0"/>
        <v>20</v>
      </c>
      <c r="C23" s="16" t="s">
        <v>28</v>
      </c>
      <c r="D23" s="17">
        <v>45231</v>
      </c>
      <c r="E23" s="18">
        <v>45230</v>
      </c>
      <c r="F23" s="18" t="s">
        <v>5</v>
      </c>
    </row>
    <row r="24" spans="2:6" ht="14.25">
      <c r="B24" s="15">
        <f t="shared" si="0"/>
        <v>21</v>
      </c>
      <c r="C24" s="16" t="s">
        <v>29</v>
      </c>
      <c r="D24" s="17">
        <v>45170</v>
      </c>
      <c r="E24" s="18">
        <v>45210</v>
      </c>
      <c r="F24" s="18" t="s">
        <v>26</v>
      </c>
    </row>
    <row r="25" spans="2:6" ht="14.25">
      <c r="B25" s="15">
        <f t="shared" si="0"/>
        <v>22</v>
      </c>
      <c r="C25" s="16" t="s">
        <v>30</v>
      </c>
      <c r="D25" s="17">
        <v>45199</v>
      </c>
      <c r="E25" s="19">
        <v>45210</v>
      </c>
      <c r="F25" s="18" t="s">
        <v>9</v>
      </c>
    </row>
    <row r="26" spans="2:6" ht="14.25">
      <c r="B26" s="15">
        <f t="shared" si="0"/>
        <v>23</v>
      </c>
      <c r="C26" s="16" t="s">
        <v>31</v>
      </c>
      <c r="D26" s="17">
        <v>45107</v>
      </c>
      <c r="E26" s="18">
        <v>45261</v>
      </c>
      <c r="F26" s="18" t="s">
        <v>32</v>
      </c>
    </row>
    <row r="27" spans="2:6" ht="14.25">
      <c r="B27" s="15">
        <f t="shared" si="0"/>
        <v>24</v>
      </c>
      <c r="C27" s="16" t="s">
        <v>33</v>
      </c>
      <c r="D27" s="17">
        <v>45261</v>
      </c>
      <c r="E27" s="18">
        <v>45245</v>
      </c>
      <c r="F27" s="18" t="s">
        <v>5</v>
      </c>
    </row>
    <row r="28" spans="2:6" ht="14.25">
      <c r="B28" s="15">
        <f t="shared" si="0"/>
        <v>25</v>
      </c>
      <c r="C28" s="16" t="s">
        <v>34</v>
      </c>
      <c r="D28" s="17">
        <v>45292</v>
      </c>
      <c r="E28" s="18">
        <v>45258</v>
      </c>
      <c r="F28" s="18" t="s">
        <v>5</v>
      </c>
    </row>
    <row r="29" spans="2:6" ht="14.25">
      <c r="B29" s="15">
        <f t="shared" si="0"/>
        <v>26</v>
      </c>
      <c r="C29" s="16" t="s">
        <v>35</v>
      </c>
      <c r="D29" s="17">
        <v>45306</v>
      </c>
      <c r="E29" s="18">
        <v>45281</v>
      </c>
      <c r="F29" s="18" t="s">
        <v>5</v>
      </c>
    </row>
    <row r="30" spans="2:6" ht="15.75" thickBot="1">
      <c r="B30" s="20">
        <f t="shared" si="0"/>
        <v>27</v>
      </c>
      <c r="C30" s="21" t="s">
        <v>36</v>
      </c>
      <c r="D30" s="22">
        <v>45294</v>
      </c>
      <c r="E30" s="23">
        <v>45287</v>
      </c>
      <c r="F30" s="23" t="s">
        <v>5</v>
      </c>
    </row>
    <row r="31" spans="3:6" ht="15.75" thickBot="1">
      <c r="C31" s="2"/>
      <c r="D31" s="3"/>
      <c r="E31" s="3"/>
      <c r="F31" s="3"/>
    </row>
    <row r="32" spans="2:6" ht="26.25" thickBot="1">
      <c r="B32" s="29" t="s">
        <v>37</v>
      </c>
      <c r="C32" s="30"/>
      <c r="D32" s="8" t="s">
        <v>1</v>
      </c>
      <c r="E32" s="1" t="s">
        <v>2</v>
      </c>
      <c r="F32" s="1" t="s">
        <v>3</v>
      </c>
    </row>
    <row r="33" spans="2:6" ht="14.25">
      <c r="B33" s="11">
        <v>1</v>
      </c>
      <c r="C33" s="24" t="s">
        <v>38</v>
      </c>
      <c r="D33" s="17">
        <v>45000</v>
      </c>
      <c r="E33" s="18">
        <v>44941</v>
      </c>
      <c r="F33" s="18" t="s">
        <v>39</v>
      </c>
    </row>
    <row r="34" spans="2:6" ht="15.75" thickBot="1">
      <c r="B34" s="20">
        <v>2</v>
      </c>
      <c r="C34" s="21" t="s">
        <v>40</v>
      </c>
      <c r="D34" s="22">
        <v>45107</v>
      </c>
      <c r="E34" s="23">
        <v>45139</v>
      </c>
      <c r="F34" s="23" t="s">
        <v>26</v>
      </c>
    </row>
    <row r="35" spans="3:6" ht="15.75" thickBot="1">
      <c r="C35" s="2"/>
      <c r="D35" s="3"/>
      <c r="E35" s="3"/>
      <c r="F35" s="3"/>
    </row>
    <row r="36" spans="2:6" ht="26.25" thickBot="1">
      <c r="B36" s="31" t="s">
        <v>41</v>
      </c>
      <c r="C36" s="32"/>
      <c r="D36" s="8" t="s">
        <v>1</v>
      </c>
      <c r="E36" s="1" t="s">
        <v>2</v>
      </c>
      <c r="F36" s="4" t="s">
        <v>3</v>
      </c>
    </row>
    <row r="37" spans="2:6" ht="14.25">
      <c r="B37" s="11">
        <v>1</v>
      </c>
      <c r="C37" s="12" t="s">
        <v>42</v>
      </c>
      <c r="D37" s="13">
        <v>44927</v>
      </c>
      <c r="E37" s="13">
        <v>44994</v>
      </c>
      <c r="F37" s="14" t="s">
        <v>43</v>
      </c>
    </row>
    <row r="38" spans="2:6" ht="14.25">
      <c r="B38" s="25">
        <f>SUM(1+B37)</f>
        <v>2</v>
      </c>
      <c r="C38" s="16" t="s">
        <v>44</v>
      </c>
      <c r="D38" s="17">
        <v>44986</v>
      </c>
      <c r="E38" s="17">
        <v>44986</v>
      </c>
      <c r="F38" s="18" t="s">
        <v>43</v>
      </c>
    </row>
    <row r="39" spans="2:6" ht="14.25">
      <c r="B39" s="25">
        <f aca="true" t="shared" si="1" ref="B39:B60">SUM(1+B38)</f>
        <v>3</v>
      </c>
      <c r="C39" s="16" t="s">
        <v>45</v>
      </c>
      <c r="D39" s="17">
        <v>44959</v>
      </c>
      <c r="E39" s="17">
        <v>44959</v>
      </c>
      <c r="F39" s="18" t="s">
        <v>43</v>
      </c>
    </row>
    <row r="40" spans="2:6" ht="14.25">
      <c r="B40" s="25">
        <f t="shared" si="1"/>
        <v>4</v>
      </c>
      <c r="C40" s="16" t="s">
        <v>46</v>
      </c>
      <c r="D40" s="17">
        <v>44927</v>
      </c>
      <c r="E40" s="17">
        <v>44906</v>
      </c>
      <c r="F40" s="18" t="s">
        <v>43</v>
      </c>
    </row>
    <row r="41" spans="2:6" ht="14.25">
      <c r="B41" s="25">
        <f t="shared" si="1"/>
        <v>5</v>
      </c>
      <c r="C41" s="16" t="s">
        <v>46</v>
      </c>
      <c r="D41" s="17">
        <v>44958</v>
      </c>
      <c r="E41" s="17">
        <v>44953</v>
      </c>
      <c r="F41" s="18" t="s">
        <v>43</v>
      </c>
    </row>
    <row r="42" spans="2:6" ht="14.25">
      <c r="B42" s="25">
        <f t="shared" si="1"/>
        <v>6</v>
      </c>
      <c r="C42" s="16" t="s">
        <v>47</v>
      </c>
      <c r="D42" s="17">
        <v>45275</v>
      </c>
      <c r="E42" s="17">
        <v>44606</v>
      </c>
      <c r="F42" s="18" t="s">
        <v>43</v>
      </c>
    </row>
    <row r="43" spans="2:6" ht="14.25">
      <c r="B43" s="25">
        <f t="shared" si="1"/>
        <v>7</v>
      </c>
      <c r="C43" s="16" t="s">
        <v>48</v>
      </c>
      <c r="D43" s="17">
        <v>44986</v>
      </c>
      <c r="E43" s="17">
        <v>44991</v>
      </c>
      <c r="F43" s="18" t="s">
        <v>43</v>
      </c>
    </row>
    <row r="44" spans="2:6" ht="14.25">
      <c r="B44" s="25">
        <f t="shared" si="1"/>
        <v>8</v>
      </c>
      <c r="C44" s="16" t="s">
        <v>49</v>
      </c>
      <c r="D44" s="17">
        <v>44958</v>
      </c>
      <c r="E44" s="17">
        <v>44950</v>
      </c>
      <c r="F44" s="18" t="s">
        <v>43</v>
      </c>
    </row>
    <row r="45" spans="2:6" ht="14.25">
      <c r="B45" s="25">
        <f t="shared" si="1"/>
        <v>9</v>
      </c>
      <c r="C45" s="16" t="s">
        <v>29</v>
      </c>
      <c r="D45" s="17">
        <v>44972</v>
      </c>
      <c r="E45" s="17">
        <v>44972</v>
      </c>
      <c r="F45" s="18" t="s">
        <v>43</v>
      </c>
    </row>
    <row r="46" spans="2:6" ht="14.25">
      <c r="B46" s="25">
        <f t="shared" si="1"/>
        <v>10</v>
      </c>
      <c r="C46" s="16" t="s">
        <v>50</v>
      </c>
      <c r="D46" s="17">
        <v>44998</v>
      </c>
      <c r="E46" s="17">
        <v>44998</v>
      </c>
      <c r="F46" s="18" t="s">
        <v>43</v>
      </c>
    </row>
    <row r="47" spans="2:6" ht="14.25">
      <c r="B47" s="25">
        <f t="shared" si="1"/>
        <v>11</v>
      </c>
      <c r="C47" s="16" t="s">
        <v>10</v>
      </c>
      <c r="D47" s="17">
        <v>45031</v>
      </c>
      <c r="E47" s="17">
        <v>44974</v>
      </c>
      <c r="F47" s="18" t="s">
        <v>43</v>
      </c>
    </row>
    <row r="48" spans="2:6" ht="14.25">
      <c r="B48" s="25">
        <f t="shared" si="1"/>
        <v>12</v>
      </c>
      <c r="C48" s="16" t="s">
        <v>4</v>
      </c>
      <c r="D48" s="17">
        <v>45017</v>
      </c>
      <c r="E48" s="17">
        <v>45044</v>
      </c>
      <c r="F48" s="18" t="s">
        <v>43</v>
      </c>
    </row>
    <row r="49" spans="2:6" ht="14.25">
      <c r="B49" s="25">
        <f t="shared" si="1"/>
        <v>13</v>
      </c>
      <c r="C49" s="16" t="s">
        <v>51</v>
      </c>
      <c r="D49" s="17">
        <v>45047</v>
      </c>
      <c r="E49" s="17">
        <v>45034</v>
      </c>
      <c r="F49" s="18" t="s">
        <v>43</v>
      </c>
    </row>
    <row r="50" spans="2:6" ht="14.25">
      <c r="B50" s="25">
        <f t="shared" si="1"/>
        <v>14</v>
      </c>
      <c r="C50" s="16" t="s">
        <v>52</v>
      </c>
      <c r="D50" s="17">
        <v>45050</v>
      </c>
      <c r="E50" s="17">
        <v>45050</v>
      </c>
      <c r="F50" s="18" t="s">
        <v>43</v>
      </c>
    </row>
    <row r="51" spans="2:6" ht="14.25">
      <c r="B51" s="25">
        <f t="shared" si="1"/>
        <v>15</v>
      </c>
      <c r="C51" s="16" t="s">
        <v>53</v>
      </c>
      <c r="D51" s="17">
        <v>45108</v>
      </c>
      <c r="E51" s="17">
        <v>45097</v>
      </c>
      <c r="F51" s="18" t="s">
        <v>43</v>
      </c>
    </row>
    <row r="52" spans="2:6" ht="14.25">
      <c r="B52" s="25">
        <f t="shared" si="1"/>
        <v>16</v>
      </c>
      <c r="C52" s="16" t="s">
        <v>54</v>
      </c>
      <c r="D52" s="17">
        <v>45170</v>
      </c>
      <c r="E52" s="17">
        <v>45140</v>
      </c>
      <c r="F52" s="18" t="s">
        <v>26</v>
      </c>
    </row>
    <row r="53" spans="2:6" ht="14.25">
      <c r="B53" s="25">
        <f t="shared" si="1"/>
        <v>17</v>
      </c>
      <c r="C53" s="16" t="s">
        <v>28</v>
      </c>
      <c r="D53" s="17">
        <v>45108</v>
      </c>
      <c r="E53" s="17">
        <v>45110</v>
      </c>
      <c r="F53" s="18" t="s">
        <v>55</v>
      </c>
    </row>
    <row r="54" spans="2:6" ht="14.25">
      <c r="B54" s="25">
        <f t="shared" si="1"/>
        <v>18</v>
      </c>
      <c r="C54" s="16" t="s">
        <v>56</v>
      </c>
      <c r="D54" s="17">
        <v>45139</v>
      </c>
      <c r="E54" s="17">
        <v>45181</v>
      </c>
      <c r="F54" s="18" t="s">
        <v>43</v>
      </c>
    </row>
    <row r="55" spans="2:6" ht="14.25">
      <c r="B55" s="25">
        <f t="shared" si="1"/>
        <v>19</v>
      </c>
      <c r="C55" s="16" t="s">
        <v>57</v>
      </c>
      <c r="D55" s="17">
        <v>45200</v>
      </c>
      <c r="E55" s="17">
        <v>45201</v>
      </c>
      <c r="F55" s="18" t="s">
        <v>9</v>
      </c>
    </row>
    <row r="56" spans="2:6" ht="14.25">
      <c r="B56" s="25">
        <f t="shared" si="1"/>
        <v>20</v>
      </c>
      <c r="C56" s="16" t="s">
        <v>58</v>
      </c>
      <c r="D56" s="17">
        <v>45170</v>
      </c>
      <c r="E56" s="17">
        <v>45216</v>
      </c>
      <c r="F56" s="18" t="s">
        <v>43</v>
      </c>
    </row>
    <row r="57" spans="2:6" ht="14.25">
      <c r="B57" s="25">
        <f t="shared" si="1"/>
        <v>21</v>
      </c>
      <c r="C57" s="16" t="s">
        <v>42</v>
      </c>
      <c r="D57" s="17">
        <v>45078</v>
      </c>
      <c r="E57" s="17">
        <v>45225</v>
      </c>
      <c r="F57" s="18" t="s">
        <v>43</v>
      </c>
    </row>
    <row r="58" spans="2:6" ht="14.25">
      <c r="B58" s="25">
        <f t="shared" si="1"/>
        <v>22</v>
      </c>
      <c r="C58" s="16" t="s">
        <v>59</v>
      </c>
      <c r="D58" s="17">
        <v>45245</v>
      </c>
      <c r="E58" s="17">
        <v>45216</v>
      </c>
      <c r="F58" s="18" t="s">
        <v>60</v>
      </c>
    </row>
    <row r="59" spans="2:6" ht="14.25">
      <c r="B59" s="25">
        <f t="shared" si="1"/>
        <v>23</v>
      </c>
      <c r="C59" s="16" t="s">
        <v>61</v>
      </c>
      <c r="D59" s="17">
        <v>45261</v>
      </c>
      <c r="E59" s="17">
        <v>45245</v>
      </c>
      <c r="F59" s="18" t="s">
        <v>19</v>
      </c>
    </row>
    <row r="60" spans="2:6" ht="15.75" thickBot="1">
      <c r="B60" s="26">
        <f t="shared" si="1"/>
        <v>24</v>
      </c>
      <c r="C60" s="21" t="s">
        <v>62</v>
      </c>
      <c r="D60" s="22">
        <v>45292</v>
      </c>
      <c r="E60" s="22">
        <v>45275</v>
      </c>
      <c r="F60" s="23" t="s">
        <v>43</v>
      </c>
    </row>
    <row r="61" spans="3:6" ht="15.75" thickBot="1">
      <c r="C61" s="2"/>
      <c r="D61" s="3"/>
      <c r="E61" s="5"/>
      <c r="F61" s="3"/>
    </row>
    <row r="62" spans="2:6" ht="26.25" thickBot="1">
      <c r="B62" s="33" t="s">
        <v>63</v>
      </c>
      <c r="C62" s="32"/>
      <c r="D62" s="8" t="s">
        <v>1</v>
      </c>
      <c r="E62" s="1" t="s">
        <v>2</v>
      </c>
      <c r="F62" s="6"/>
    </row>
    <row r="63" spans="2:6" ht="14.25">
      <c r="B63" s="11">
        <v>1</v>
      </c>
      <c r="C63" s="12" t="s">
        <v>64</v>
      </c>
      <c r="D63" s="13">
        <v>44896</v>
      </c>
      <c r="E63" s="14">
        <v>44936</v>
      </c>
      <c r="F63" s="7"/>
    </row>
    <row r="64" spans="2:6" ht="14.25">
      <c r="B64" s="15">
        <f>SUM(1+B63)</f>
        <v>2</v>
      </c>
      <c r="C64" s="16" t="s">
        <v>29</v>
      </c>
      <c r="D64" s="17">
        <v>44927</v>
      </c>
      <c r="E64" s="18">
        <v>44944</v>
      </c>
      <c r="F64" s="7"/>
    </row>
    <row r="65" spans="2:6" ht="14.25">
      <c r="B65" s="15">
        <f aca="true" t="shared" si="2" ref="B65:B79">SUM(1+B64)</f>
        <v>3</v>
      </c>
      <c r="C65" s="16" t="s">
        <v>65</v>
      </c>
      <c r="D65" s="17">
        <v>44957</v>
      </c>
      <c r="E65" s="18">
        <v>44958</v>
      </c>
      <c r="F65" s="7"/>
    </row>
    <row r="66" spans="2:6" ht="14.25">
      <c r="B66" s="15">
        <f t="shared" si="2"/>
        <v>4</v>
      </c>
      <c r="C66" s="16" t="s">
        <v>66</v>
      </c>
      <c r="D66" s="17">
        <v>45020</v>
      </c>
      <c r="E66" s="18">
        <v>44995</v>
      </c>
      <c r="F66" s="7"/>
    </row>
    <row r="67" spans="2:6" ht="14.25">
      <c r="B67" s="15">
        <f t="shared" si="2"/>
        <v>5</v>
      </c>
      <c r="C67" s="16" t="s">
        <v>67</v>
      </c>
      <c r="D67" s="17">
        <v>45027</v>
      </c>
      <c r="E67" s="18">
        <v>44991</v>
      </c>
      <c r="F67" s="7"/>
    </row>
    <row r="68" spans="2:6" ht="14.25">
      <c r="B68" s="15">
        <f t="shared" si="2"/>
        <v>6</v>
      </c>
      <c r="C68" s="16" t="s">
        <v>68</v>
      </c>
      <c r="D68" s="17">
        <v>45035</v>
      </c>
      <c r="E68" s="18">
        <v>44995</v>
      </c>
      <c r="F68" s="7"/>
    </row>
    <row r="69" spans="2:6" ht="14.25">
      <c r="B69" s="15">
        <f t="shared" si="2"/>
        <v>7</v>
      </c>
      <c r="C69" s="16" t="s">
        <v>69</v>
      </c>
      <c r="D69" s="17">
        <v>45053</v>
      </c>
      <c r="E69" s="18">
        <v>44994</v>
      </c>
      <c r="F69" s="7"/>
    </row>
    <row r="70" spans="2:6" ht="14.25">
      <c r="B70" s="15">
        <f t="shared" si="2"/>
        <v>8</v>
      </c>
      <c r="C70" s="16" t="s">
        <v>70</v>
      </c>
      <c r="D70" s="17">
        <v>45046</v>
      </c>
      <c r="E70" s="18">
        <v>45034</v>
      </c>
      <c r="F70" s="7"/>
    </row>
    <row r="71" spans="2:6" ht="14.25">
      <c r="B71" s="15">
        <f t="shared" si="2"/>
        <v>9</v>
      </c>
      <c r="C71" s="16" t="s">
        <v>71</v>
      </c>
      <c r="D71" s="17">
        <v>45083</v>
      </c>
      <c r="E71" s="18">
        <v>45034</v>
      </c>
      <c r="F71" s="7"/>
    </row>
    <row r="72" spans="2:6" ht="14.25">
      <c r="B72" s="15">
        <f t="shared" si="2"/>
        <v>10</v>
      </c>
      <c r="C72" s="16" t="s">
        <v>72</v>
      </c>
      <c r="D72" s="17">
        <v>45107</v>
      </c>
      <c r="E72" s="18">
        <v>45035</v>
      </c>
      <c r="F72" s="7"/>
    </row>
    <row r="73" spans="2:6" ht="14.25">
      <c r="B73" s="15">
        <f t="shared" si="2"/>
        <v>11</v>
      </c>
      <c r="C73" s="16" t="s">
        <v>73</v>
      </c>
      <c r="D73" s="17">
        <v>45077</v>
      </c>
      <c r="E73" s="18">
        <v>45065</v>
      </c>
      <c r="F73" s="7"/>
    </row>
    <row r="74" spans="2:6" ht="14.25">
      <c r="B74" s="15">
        <f t="shared" si="2"/>
        <v>12</v>
      </c>
      <c r="C74" s="16" t="s">
        <v>74</v>
      </c>
      <c r="D74" s="17">
        <v>45179</v>
      </c>
      <c r="E74" s="18">
        <v>45098</v>
      </c>
      <c r="F74" s="7"/>
    </row>
    <row r="75" spans="2:6" ht="14.25">
      <c r="B75" s="15">
        <f t="shared" si="2"/>
        <v>13</v>
      </c>
      <c r="C75" s="16" t="s">
        <v>75</v>
      </c>
      <c r="D75" s="17">
        <v>45230</v>
      </c>
      <c r="E75" s="18">
        <v>45229</v>
      </c>
      <c r="F75" s="7"/>
    </row>
    <row r="76" spans="2:6" ht="14.25">
      <c r="B76" s="15">
        <f t="shared" si="2"/>
        <v>14</v>
      </c>
      <c r="C76" s="16" t="s">
        <v>76</v>
      </c>
      <c r="D76" s="17">
        <v>45199</v>
      </c>
      <c r="E76" s="18">
        <v>45128</v>
      </c>
      <c r="F76" s="7"/>
    </row>
    <row r="77" spans="2:6" ht="14.25">
      <c r="B77" s="15">
        <f t="shared" si="2"/>
        <v>15</v>
      </c>
      <c r="C77" s="16" t="s">
        <v>11</v>
      </c>
      <c r="D77" s="17">
        <v>45199</v>
      </c>
      <c r="E77" s="18">
        <v>45204</v>
      </c>
      <c r="F77" s="7"/>
    </row>
    <row r="78" spans="2:6" ht="14.25">
      <c r="B78" s="15">
        <f t="shared" si="2"/>
        <v>16</v>
      </c>
      <c r="C78" s="16" t="s">
        <v>77</v>
      </c>
      <c r="D78" s="17">
        <v>45230</v>
      </c>
      <c r="E78" s="18">
        <v>45223</v>
      </c>
      <c r="F78" s="7"/>
    </row>
    <row r="79" spans="2:6" ht="15.75" thickBot="1">
      <c r="B79" s="20">
        <f t="shared" si="2"/>
        <v>17</v>
      </c>
      <c r="C79" s="21" t="s">
        <v>78</v>
      </c>
      <c r="D79" s="22">
        <v>45323</v>
      </c>
      <c r="E79" s="23">
        <v>45306</v>
      </c>
      <c r="F79" s="7"/>
    </row>
  </sheetData>
  <mergeCells count="4">
    <mergeCell ref="B3:C3"/>
    <mergeCell ref="B32:C32"/>
    <mergeCell ref="B36:C36"/>
    <mergeCell ref="B62:C6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f7b3af-5bd5-4865-99ad-6069d8198c17">
      <Terms xmlns="http://schemas.microsoft.com/office/infopath/2007/PartnerControls"/>
    </lcf76f155ced4ddcb4097134ff3c332f>
    <TaxCatchAll xmlns="fb3775ca-5041-4d29-a3b5-ed5efc9250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F66259C4FF34BBF11E1F5D70A0EDF" ma:contentTypeVersion="18" ma:contentTypeDescription="Crea un document nou" ma:contentTypeScope="" ma:versionID="0749822abbe05aa3fb8ad3d4aa7d44de">
  <xsd:schema xmlns:xsd="http://www.w3.org/2001/XMLSchema" xmlns:xs="http://www.w3.org/2001/XMLSchema" xmlns:p="http://schemas.microsoft.com/office/2006/metadata/properties" xmlns:ns2="1df7b3af-5bd5-4865-99ad-6069d8198c17" xmlns:ns3="fb3775ca-5041-4d29-a3b5-ed5efc9250c3" targetNamespace="http://schemas.microsoft.com/office/2006/metadata/properties" ma:root="true" ma:fieldsID="403fe2f3568a3efe50302e71eb5fdda4" ns2:_="" ns3:_="">
    <xsd:import namespace="1df7b3af-5bd5-4865-99ad-6069d8198c17"/>
    <xsd:import namespace="fb3775ca-5041-4d29-a3b5-ed5efc925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7b3af-5bd5-4865-99ad-6069d8198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943c1524-3fb5-4364-b89a-e5ce6f5f79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75ca-5041-4d29-a3b5-ed5efc925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e9978dd-b5b9-4102-8fbd-00c9534b6a62}" ma:internalName="TaxCatchAll" ma:showField="CatchAllData" ma:web="fb3775ca-5041-4d29-a3b5-ed5efc925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452C27-4547-4F9E-91B5-D8DCAB294D39}"/>
</file>

<file path=customXml/itemProps2.xml><?xml version="1.0" encoding="utf-8"?>
<ds:datastoreItem xmlns:ds="http://schemas.openxmlformats.org/officeDocument/2006/customXml" ds:itemID="{865E8223-D604-48C7-AA5D-05CA6FA9D57C}"/>
</file>

<file path=customXml/itemProps3.xml><?xml version="1.0" encoding="utf-8"?>
<ds:datastoreItem xmlns:ds="http://schemas.openxmlformats.org/officeDocument/2006/customXml" ds:itemID="{D9258EDF-981A-4D22-A9A9-9D619A328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Bocian Reverter</dc:creator>
  <cp:keywords/>
  <dc:description/>
  <cp:lastModifiedBy/>
  <dcterms:created xsi:type="dcterms:W3CDTF">2024-01-16T15:00:44Z</dcterms:created>
  <dcterms:modified xsi:type="dcterms:W3CDTF">2024-01-25T13:00:34Z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0x010100CD4F66259C4FF34BBF11E1F5D70A0EDF</vt:lpwstr>
  </property>
  <property fmtid="{D5CDD505-2E9C-101B-9397-08002B2CF9AE}" pid="3" name="MediaServiceImageTags">
    <vt:lpwstr/>
  </property>
</Properties>
</file>