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Pressupostos\"/>
    </mc:Choice>
  </mc:AlternateContent>
  <xr:revisionPtr revIDLastSave="0" documentId="13_ncr:1_{165DBD8E-1D08-423D-BBFD-6F398EC27B2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Pressupost 2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b1" localSheetId="0">#REF!</definedName>
    <definedName name="\b1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t" localSheetId="0">#REF!</definedName>
    <definedName name="\t">#REF!</definedName>
    <definedName name="\u" localSheetId="0">#REF!</definedName>
    <definedName name="\u">#REF!</definedName>
    <definedName name="_10298" localSheetId="0">#REF!</definedName>
    <definedName name="_10298">#REF!</definedName>
    <definedName name="_10615" localSheetId="0">#REF!</definedName>
    <definedName name="_10615">#REF!</definedName>
    <definedName name="_10835" localSheetId="0">#REF!</definedName>
    <definedName name="_10835">#REF!</definedName>
    <definedName name="_10951" localSheetId="0">#REF!</definedName>
    <definedName name="_10951">#REF!</definedName>
    <definedName name="_10952" localSheetId="0">#REF!</definedName>
    <definedName name="_10952">#REF!</definedName>
    <definedName name="_11248" localSheetId="0">#REF!</definedName>
    <definedName name="_11248">#REF!</definedName>
    <definedName name="_11298" localSheetId="0">#REF!</definedName>
    <definedName name="_11298">#REF!</definedName>
    <definedName name="_11349" localSheetId="0">#REF!</definedName>
    <definedName name="_11349">#REF!</definedName>
    <definedName name="_1153" localSheetId="0">#REF!</definedName>
    <definedName name="_1153">#REF!</definedName>
    <definedName name="_117925" localSheetId="0">#REF!</definedName>
    <definedName name="_117925">#REF!</definedName>
    <definedName name="_1190" localSheetId="0">#REF!</definedName>
    <definedName name="_1190">#REF!</definedName>
    <definedName name="_1203" localSheetId="0">#REF!</definedName>
    <definedName name="_1203">#REF!</definedName>
    <definedName name="_1212" localSheetId="0">#REF!</definedName>
    <definedName name="_1212">#REF!</definedName>
    <definedName name="_1213" localSheetId="0">#REF!</definedName>
    <definedName name="_1213">#REF!</definedName>
    <definedName name="_1525" localSheetId="0">#REF!</definedName>
    <definedName name="_1525">#REF!</definedName>
    <definedName name="_160" localSheetId="0">#REF!</definedName>
    <definedName name="_160">#REF!</definedName>
    <definedName name="_17953" localSheetId="0">#REF!</definedName>
    <definedName name="_17953">#REF!</definedName>
    <definedName name="_17958" localSheetId="0">#REF!</definedName>
    <definedName name="_17958">#REF!</definedName>
    <definedName name="_21710" localSheetId="0">#REF!</definedName>
    <definedName name="_21710">#REF!</definedName>
    <definedName name="_22136" localSheetId="0">#REF!</definedName>
    <definedName name="_22136">#REF!</definedName>
    <definedName name="_22980" localSheetId="0">#REF!</definedName>
    <definedName name="_22980">#REF!</definedName>
    <definedName name="_2442" localSheetId="0">#REF!</definedName>
    <definedName name="_2442">#REF!</definedName>
    <definedName name="_26062" localSheetId="0">#REF!</definedName>
    <definedName name="_26062">#REF!</definedName>
    <definedName name="_26568" localSheetId="0">#REF!</definedName>
    <definedName name="_26568">#REF!</definedName>
    <definedName name="_2808" localSheetId="0">#REF!</definedName>
    <definedName name="_2808">#REF!</definedName>
    <definedName name="_2902" localSheetId="0">#REF!</definedName>
    <definedName name="_2902">#REF!</definedName>
    <definedName name="_3060" localSheetId="0">#REF!</definedName>
    <definedName name="_3060">#REF!</definedName>
    <definedName name="_3456" localSheetId="0">#REF!</definedName>
    <definedName name="_3456">#REF!</definedName>
    <definedName name="_37807" localSheetId="0">'[1]factures a desembre'!#REF!</definedName>
    <definedName name="_37807">'[1]factures a desembre'!#REF!</definedName>
    <definedName name="_4749" localSheetId="0">#REF!</definedName>
    <definedName name="_4749">#REF!</definedName>
    <definedName name="_5" localSheetId="0">#REF!</definedName>
    <definedName name="_5">#REF!</definedName>
    <definedName name="_5103" localSheetId="0">#REF!</definedName>
    <definedName name="_5103">#REF!</definedName>
    <definedName name="_5339" localSheetId="0">#REF!</definedName>
    <definedName name="_5339">#REF!</definedName>
    <definedName name="_5842" localSheetId="0">#REF!</definedName>
    <definedName name="_5842">#REF!</definedName>
    <definedName name="_59367" localSheetId="0">#REF!</definedName>
    <definedName name="_59367">#REF!</definedName>
    <definedName name="_6251" localSheetId="0">#REF!</definedName>
    <definedName name="_6251">#REF!</definedName>
    <definedName name="_6360" localSheetId="0">#REF!</definedName>
    <definedName name="_6360">#REF!</definedName>
    <definedName name="_6525" localSheetId="0">#REF!</definedName>
    <definedName name="_6525">#REF!</definedName>
    <definedName name="_6802" localSheetId="0">#REF!</definedName>
    <definedName name="_6802">#REF!</definedName>
    <definedName name="_7589" localSheetId="0">#REF!</definedName>
    <definedName name="_7589">#REF!</definedName>
    <definedName name="_7893" localSheetId="0">#REF!</definedName>
    <definedName name="_7893">#REF!</definedName>
    <definedName name="_819" localSheetId="0">#REF!</definedName>
    <definedName name="_819">#REF!</definedName>
    <definedName name="_8302" localSheetId="0">#REF!</definedName>
    <definedName name="_8302">#REF!</definedName>
    <definedName name="_8591" localSheetId="0">#REF!</definedName>
    <definedName name="_8591">#REF!</definedName>
    <definedName name="_867" localSheetId="0">#REF!</definedName>
    <definedName name="_867">#REF!</definedName>
    <definedName name="_878" localSheetId="0">#REF!</definedName>
    <definedName name="_878">#REF!</definedName>
    <definedName name="_CAP" localSheetId="0">#REF!</definedName>
    <definedName name="_CAP">#REF!</definedName>
    <definedName name="a" localSheetId="0">#REF!</definedName>
    <definedName name="a">#REF!</definedName>
    <definedName name="aaaaa" localSheetId="0">#REF!</definedName>
    <definedName name="aaaaa">#REF!</definedName>
    <definedName name="abc" localSheetId="0">#REF!</definedName>
    <definedName name="abc">#REF!</definedName>
    <definedName name="acb" localSheetId="0">#REF!</definedName>
    <definedName name="acb">#REF!</definedName>
    <definedName name="ACTIVO" localSheetId="0">#REF!</definedName>
    <definedName name="ACTIVO">#REF!</definedName>
    <definedName name="_xlnm.Print_Area" localSheetId="0">'Pressupost 21'!$A$1:$J$28</definedName>
    <definedName name="b" localSheetId="0">#REF!</definedName>
    <definedName name="b">#REF!</definedName>
    <definedName name="BAL_SYS" localSheetId="0">#REF!</definedName>
    <definedName name="BAL_SYS">#REF!</definedName>
    <definedName name="BALANCE" localSheetId="0">#REF!</definedName>
    <definedName name="BALANCE">#REF!</definedName>
    <definedName name="borrar" localSheetId="0">#REF!</definedName>
    <definedName name="borrar">#REF!</definedName>
    <definedName name="cig" localSheetId="0">#REF!</definedName>
    <definedName name="cig">#REF!</definedName>
    <definedName name="COMINST" localSheetId="0">#REF!</definedName>
    <definedName name="COMINST">#REF!</definedName>
    <definedName name="COMUNICACIO" localSheetId="0">#REF!</definedName>
    <definedName name="COMUNICACIO">#REF!</definedName>
    <definedName name="COSMOLab" localSheetId="0">#REF!</definedName>
    <definedName name="COSMOLab">#REF!</definedName>
    <definedName name="CRITERIS_DATA_DOCS" localSheetId="0">#REF!</definedName>
    <definedName name="CRITERIS_DATA_DOCS">#REF!</definedName>
    <definedName name="CRITERIS_DATA_PREV_O_PAG" localSheetId="0">#REF!</definedName>
    <definedName name="CRITERIS_DATA_PREV_O_PAG">#REF!</definedName>
    <definedName name="CRITERIS_DOCUMENTS" localSheetId="0">#REF!</definedName>
    <definedName name="CRITERIS_DOCUMENTS">#REF!</definedName>
    <definedName name="CRITERIS_ENTITAT" localSheetId="0">#REF!</definedName>
    <definedName name="CRITERIS_ENTITAT">#REF!</definedName>
    <definedName name="CRITERIS_IDENTIFICACIO" localSheetId="0">#REF!</definedName>
    <definedName name="CRITERIS_IDENTIFICACIO">#REF!</definedName>
    <definedName name="CRITERIS_NOM" localSheetId="0">#REF!</definedName>
    <definedName name="CRITERIS_NOM">#REF!</definedName>
    <definedName name="CRITERIS_REFERENCIA" localSheetId="0">#REF!</definedName>
    <definedName name="CRITERIS_REFERENCIA">#REF!</definedName>
    <definedName name="CRITERIS_ULTIMS_DIGITS" localSheetId="0">#REF!</definedName>
    <definedName name="CRITERIS_ULTIMS_DIGITS">#REF!</definedName>
    <definedName name="D" localSheetId="0">#REF!</definedName>
    <definedName name="D">#REF!</definedName>
    <definedName name="DATES_ACTUALITZACIO_GECAT" localSheetId="0">#REF!</definedName>
    <definedName name="DATES_ACTUALITZACIO_GECAT">#REF!</definedName>
    <definedName name="DATES_EXECUCIO_EXTRACCIO" localSheetId="0">#REF!</definedName>
    <definedName name="DATES_EXECUCIO_EXTRACCIO">#REF!</definedName>
    <definedName name="DFD" localSheetId="0">#REF!</definedName>
    <definedName name="DFD">#REF!</definedName>
    <definedName name="DFG" localSheetId="0">#REF!</definedName>
    <definedName name="DFG">#REF!</definedName>
    <definedName name="e" localSheetId="0">#REF!</definedName>
    <definedName name="e">#REF!</definedName>
    <definedName name="EOAF" localSheetId="0">#REF!</definedName>
    <definedName name="EOAF">#REF!</definedName>
    <definedName name="Estat" localSheetId="0">#REF!</definedName>
    <definedName name="Estat">#REF!</definedName>
    <definedName name="export" localSheetId="0">#REF!</definedName>
    <definedName name="export">#REF!</definedName>
    <definedName name="exportada" localSheetId="0">#REF!</definedName>
    <definedName name="exportada">#REF!</definedName>
    <definedName name="fas" localSheetId="0">#REF!</definedName>
    <definedName name="fas">#REF!</definedName>
    <definedName name="GASTOS" localSheetId="0">#REF!</definedName>
    <definedName name="GASTOS">#REF!</definedName>
    <definedName name="Gemma" localSheetId="0">#REF!</definedName>
    <definedName name="Gemma">#REF!</definedName>
    <definedName name="GHJ" localSheetId="0">#REF!</definedName>
    <definedName name="GHJ">#REF!</definedName>
    <definedName name="GRUPARTICLES" comment="VALIDACIÓ GRUP D'ARTICLES" localSheetId="0">#REF!</definedName>
    <definedName name="GRUPARTICLES" comment="VALIDACIÓ GRUP D'ARTICLES">#REF!</definedName>
    <definedName name="hjkl">'[2]Tabla buscar'!$B$2:$J$230</definedName>
    <definedName name="importada" localSheetId="0">#REF!</definedName>
    <definedName name="importada">#REF!</definedName>
    <definedName name="IMPORTS_FACTURES_CEDIDES" localSheetId="0">#REF!</definedName>
    <definedName name="IMPORTS_FACTURES_CEDIDES">#REF!</definedName>
    <definedName name="IMPORTS_IMPORT_COBRAR" localSheetId="0">#REF!</definedName>
    <definedName name="IMPORTS_IMPORT_COBRAR">#REF!</definedName>
    <definedName name="IN_DATOS" localSheetId="0">#REF!</definedName>
    <definedName name="IN_DATOS">#REF!</definedName>
    <definedName name="informe" localSheetId="0">#REF!</definedName>
    <definedName name="informe">#REF!</definedName>
    <definedName name="INGRESOS" localSheetId="0">#REF!</definedName>
    <definedName name="INGRESOS">#REF!</definedName>
    <definedName name="inversio" localSheetId="0">#REF!</definedName>
    <definedName name="inversio">#REF!</definedName>
    <definedName name="iuy" localSheetId="0">#REF!</definedName>
    <definedName name="iuy">#REF!</definedName>
    <definedName name="JUDIT" localSheetId="0">#REF!</definedName>
    <definedName name="JUDIT">#REF!</definedName>
    <definedName name="LLISTA_ADRECA" localSheetId="0">#REF!</definedName>
    <definedName name="LLISTA_ADRECA">#REF!</definedName>
    <definedName name="LLISTA_CESSIO" localSheetId="0">#REF!</definedName>
    <definedName name="LLISTA_CESSIO">#REF!</definedName>
    <definedName name="LLISTA_CODI_EXPEDIENT" localSheetId="0">#REF!</definedName>
    <definedName name="LLISTA_CODI_EXPEDIENT">#REF!</definedName>
    <definedName name="LLISTA_COMPTE_CORRENT" localSheetId="0">#REF!</definedName>
    <definedName name="LLISTA_COMPTE_CORRENT">#REF!</definedName>
    <definedName name="LLISTA_CONCEPTE" localSheetId="0">#REF!</definedName>
    <definedName name="LLISTA_CONCEPTE">#REF!</definedName>
    <definedName name="LLISTA_DATA_CONFORMITAT" localSheetId="0">#REF!</definedName>
    <definedName name="LLISTA_DATA_CONFORMITAT">#REF!</definedName>
    <definedName name="LLISTA_DATA_DOCUMENT" localSheetId="0">#REF!</definedName>
    <definedName name="LLISTA_DATA_DOCUMENT">#REF!</definedName>
    <definedName name="LLISTA_DATA_MOTIU_REBUIG" localSheetId="0">#REF!</definedName>
    <definedName name="LLISTA_DATA_MOTIU_REBUIG">#REF!</definedName>
    <definedName name="LLISTA_DATA_PREVISTA_PAGAMENT" localSheetId="0">#REF!</definedName>
    <definedName name="LLISTA_DATA_PREVISTA_PAGAMENT">#REF!</definedName>
    <definedName name="LLISTA_DATA_REG_ADMIN" localSheetId="0">#REF!</definedName>
    <definedName name="LLISTA_DATA_REG_ADMIN">#REF!</definedName>
    <definedName name="LLISTA_ENTITAT" localSheetId="0">#REF!</definedName>
    <definedName name="LLISTA_ENTITAT">#REF!</definedName>
    <definedName name="LLISTA_ENTITAT_BANCARIA" localSheetId="0">#REF!</definedName>
    <definedName name="LLISTA_ENTITAT_BANCARIA">#REF!</definedName>
    <definedName name="LLISTA_ESTAT_FACTURA" localSheetId="0">#REF!</definedName>
    <definedName name="LLISTA_ESTAT_FACTURA">#REF!</definedName>
    <definedName name="LLISTA_IBAN" localSheetId="0">#REF!</definedName>
    <definedName name="LLISTA_IBAN">#REF!</definedName>
    <definedName name="LLISTA_ID_REG_ADMIN" localSheetId="0">#REF!</definedName>
    <definedName name="LLISTA_ID_REG_ADMIN">#REF!</definedName>
    <definedName name="LLISTA_IMPORT_BRUT" localSheetId="0">#REF!</definedName>
    <definedName name="LLISTA_IMPORT_BRUT">#REF!</definedName>
    <definedName name="LLISTA_IMPORT_LIQUID" localSheetId="0">#REF!</definedName>
    <definedName name="LLISTA_IMPORT_LIQUID">#REF!</definedName>
    <definedName name="LLISTA_NOM_CREDITOR" localSheetId="0">#REF!</definedName>
    <definedName name="LLISTA_NOM_CREDITOR">#REF!</definedName>
    <definedName name="LLISTA_NUMERO_DOCUMENT" localSheetId="0">#REF!</definedName>
    <definedName name="LLISTA_NUMERO_DOCUMENT">#REF!</definedName>
    <definedName name="LLISTA_NUMERO_IDENTIFICACIO" localSheetId="0">#REF!</definedName>
    <definedName name="LLISTA_NUMERO_IDENTIFICACIO">#REF!</definedName>
    <definedName name="LLISTA_PAIS" localSheetId="0">#REF!</definedName>
    <definedName name="LLISTA_PAIS">#REF!</definedName>
    <definedName name="LLISTA_PAIS_BANC" localSheetId="0">#REF!</definedName>
    <definedName name="LLISTA_PAIS_BANC">#REF!</definedName>
    <definedName name="LLISTA_PERCEPTOR_PAGAMENT" localSheetId="0">#REF!</definedName>
    <definedName name="LLISTA_PERCEPTOR_PAGAMENT">#REF!</definedName>
    <definedName name="LLISTA_REFERENCIA" localSheetId="0">#REF!</definedName>
    <definedName name="LLISTA_REFERENCIA">#REF!</definedName>
    <definedName name="LLISTA_RETENCIO" localSheetId="0">#REF!</definedName>
    <definedName name="LLISTA_RETENCIO">#REF!</definedName>
    <definedName name="MACROS" localSheetId="0">#REF!</definedName>
    <definedName name="MACROS">#REF!</definedName>
    <definedName name="OPL">'[2]Tabla buscar'!$B$2:$J$230</definedName>
    <definedName name="PASIVO" localSheetId="0">#REF!</definedName>
    <definedName name="PASIVO">#REF!</definedName>
    <definedName name="PLH">'[2]Tabla buscar'!$B$2:$K$230</definedName>
    <definedName name="PROJ.EXTERNS" localSheetId="0">#REF!</definedName>
    <definedName name="PROJ.EXTERNS">#REF!</definedName>
    <definedName name="PYG" localSheetId="0">#REF!</definedName>
    <definedName name="PYG">#REF!</definedName>
    <definedName name="PYGANALIT" localSheetId="0">#REF!</definedName>
    <definedName name="PYGANALIT">#REF!</definedName>
    <definedName name="q" localSheetId="0">#REF!</definedName>
    <definedName name="q">#REF!</definedName>
    <definedName name="QWR" localSheetId="0">#REF!</definedName>
    <definedName name="QWR">#REF!</definedName>
    <definedName name="RATIOS_I" localSheetId="0">#REF!</definedName>
    <definedName name="RATIOS_I">#REF!</definedName>
    <definedName name="RATIOS_II" localSheetId="0">#REF!</definedName>
    <definedName name="RATIOS_II">#REF!</definedName>
    <definedName name="RATIOS_III" localSheetId="0">#REF!</definedName>
    <definedName name="RATIOS_III">#REF!</definedName>
    <definedName name="RATIOS_IIII" localSheetId="0">#REF!</definedName>
    <definedName name="RATIOS_IIII">#REF!</definedName>
    <definedName name="sdsfd" localSheetId="0">#REF!</definedName>
    <definedName name="sdsfd">#REF!</definedName>
    <definedName name="secc">'[2]Tabla buscar'!$A$1:$J$1</definedName>
    <definedName name="sfasd" localSheetId="0">#REF!</definedName>
    <definedName name="sfasd">#REF!</definedName>
    <definedName name="sgl" localSheetId="0">#REF!</definedName>
    <definedName name="sgl">#REF!</definedName>
    <definedName name="SIC" localSheetId="0">#REF!</definedName>
    <definedName name="SIC">#REF!</definedName>
    <definedName name="tabla" localSheetId="0">'[3]Tabla buscar'!$A$1:$J$1</definedName>
    <definedName name="tabla">'[4]Tabla buscar'!$A$1:$J$1</definedName>
    <definedName name="tabla1" localSheetId="0">#REF!</definedName>
    <definedName name="tabla1">#REF!</definedName>
    <definedName name="tabla2" localSheetId="0">'[5]maping 60-61'!$B$1:$E$54</definedName>
    <definedName name="tabla2">'[6]maping 60-61'!$B$1:$E$54</definedName>
    <definedName name="tabla4" localSheetId="0">#REF!</definedName>
    <definedName name="tabla4">#REF!</definedName>
    <definedName name="TABLA5" localSheetId="0">'[3]Tabla buscar'!$B$2:$J$230</definedName>
    <definedName name="TABLA5">'[4]Tabla buscar'!$B$2:$J$230</definedName>
    <definedName name="TABLA6" localSheetId="0">'[3]Tabla buscar'!$B$2:$K$230</definedName>
    <definedName name="TABLA6">'[4]Tabla buscar'!$B$2:$K$230</definedName>
    <definedName name="tabla7" localSheetId="0">[7]Hoja4!$A$1:$C$93</definedName>
    <definedName name="tabla7">[8]Hoja4!$A$1:$C$93</definedName>
    <definedName name="tabla8" localSheetId="0">#REF!</definedName>
    <definedName name="tabla8">#REF!</definedName>
    <definedName name="_xlnm.Print_Titles" localSheetId="0">'Pressupost 21'!$A:$A</definedName>
    <definedName name="UJI">'[2]Tabla buscar'!$A$1:$J$1</definedName>
    <definedName name="VD_Estat" localSheetId="0">#REF!</definedName>
    <definedName name="VD_Estat">#REF!</definedName>
    <definedName name="vv" localSheetId="0">#REF!</definedName>
    <definedName name="vv">#REF!</definedName>
    <definedName name="wsx">'[2]Tabla buscar'!$B$2:$K$230</definedName>
    <definedName name="xx" localSheetId="0">#REF!</definedName>
    <definedName name="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2" i="1" l="1"/>
  <c r="B25" i="1" l="1"/>
  <c r="B24" i="1"/>
  <c r="B23" i="1"/>
  <c r="B26" i="1" s="1"/>
  <c r="B18" i="1"/>
  <c r="B21" i="1"/>
  <c r="B20" i="1"/>
  <c r="B15" i="1"/>
  <c r="B14" i="1"/>
  <c r="B13" i="1"/>
  <c r="B16" i="1" s="1"/>
  <c r="B11" i="1"/>
  <c r="B10" i="1"/>
  <c r="B9" i="1"/>
  <c r="B12" i="1" s="1"/>
  <c r="B17" i="1" s="1"/>
  <c r="B19" i="1" l="1"/>
</calcChain>
</file>

<file path=xl/sharedStrings.xml><?xml version="1.0" encoding="utf-8"?>
<sst xmlns="http://schemas.openxmlformats.org/spreadsheetml/2006/main" count="37" uniqueCount="28">
  <si>
    <t>PARC CIENTÍFIC DE BARCELONA</t>
  </si>
  <si>
    <t>milers €</t>
  </si>
  <si>
    <t>import</t>
  </si>
  <si>
    <t>Lloguers</t>
  </si>
  <si>
    <t>Prestació de serveis</t>
  </si>
  <si>
    <t>Subvencions / donacions</t>
  </si>
  <si>
    <t>Ingressos ordinaris</t>
  </si>
  <si>
    <t>Personal d'estructura</t>
  </si>
  <si>
    <t>Personal vinculat a projectes</t>
  </si>
  <si>
    <t>Manteniment i serveis</t>
  </si>
  <si>
    <t>Despeses ordinàries (-)</t>
  </si>
  <si>
    <t>EBITDA INTERN</t>
  </si>
  <si>
    <t xml:space="preserve">Imput. int. op. ordinàries </t>
  </si>
  <si>
    <t xml:space="preserve">EBITDA </t>
  </si>
  <si>
    <t>Saldo oper.  financeres (-)</t>
  </si>
  <si>
    <t xml:space="preserve">Imput. costos financers </t>
  </si>
  <si>
    <t>CASH-FLOW</t>
  </si>
  <si>
    <t>Amortitzacions</t>
  </si>
  <si>
    <t>Subv. capital aplicades</t>
  </si>
  <si>
    <t xml:space="preserve">Imput. costos amort. nets (-) </t>
  </si>
  <si>
    <t>RESULTAT</t>
  </si>
  <si>
    <t>TOTAL PCB</t>
  </si>
  <si>
    <t xml:space="preserve">UNITATS ESTRUCTURALS </t>
  </si>
  <si>
    <t>UNITATS PRODUCTIVES GENERALS</t>
  </si>
  <si>
    <t>UNITATS PROD. CIENTÍFIQUES GENERALS</t>
  </si>
  <si>
    <t>UN.PROD. CIENTÍFIQUES ESPECIALITZADES</t>
  </si>
  <si>
    <t>Pressupost 2021</t>
  </si>
  <si>
    <t>Data actualització 02/03/2021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</si>
</sst>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b/>
      <i/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3" fillId="0" borderId="0"/>
  </cellStyleXfs>
  <cellXfs count="54">
    <xf numFmtId="0" fontId="0" fillId="0" borderId="0" xfId="0"/>
    <xf numFmtId="0" fontId="2" fillId="0" borderId="0" xfId="0" applyFont="1" applyFill="1" applyAlignment="1">
      <alignment wrapText="1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2" fillId="0" borderId="0" xfId="0" applyFont="1" applyFill="1"/>
    <xf numFmtId="0" fontId="6" fillId="0" borderId="0" xfId="0" applyFont="1" applyFill="1"/>
    <xf numFmtId="0" fontId="7" fillId="0" borderId="0" xfId="0" applyFont="1" applyFill="1"/>
    <xf numFmtId="17" fontId="6" fillId="0" borderId="0" xfId="0" applyNumberFormat="1" applyFont="1" applyFill="1" applyBorder="1"/>
    <xf numFmtId="15" fontId="2" fillId="0" borderId="0" xfId="0" applyNumberFormat="1" applyFont="1"/>
    <xf numFmtId="0" fontId="2" fillId="0" borderId="0" xfId="0" applyFont="1"/>
    <xf numFmtId="0" fontId="3" fillId="0" borderId="0" xfId="0" applyFont="1"/>
    <xf numFmtId="0" fontId="8" fillId="0" borderId="0" xfId="0" applyFont="1" applyFill="1"/>
    <xf numFmtId="0" fontId="9" fillId="0" borderId="0" xfId="0" applyFont="1" applyBorder="1"/>
    <xf numFmtId="0" fontId="2" fillId="2" borderId="0" xfId="0" applyFont="1" applyFill="1" applyBorder="1"/>
    <xf numFmtId="0" fontId="4" fillId="2" borderId="0" xfId="0" applyFont="1" applyFill="1" applyBorder="1"/>
    <xf numFmtId="0" fontId="8" fillId="2" borderId="0" xfId="0" applyFont="1" applyFill="1" applyBorder="1"/>
    <xf numFmtId="17" fontId="6" fillId="2" borderId="0" xfId="0" applyNumberFormat="1" applyFont="1" applyFill="1" applyBorder="1"/>
    <xf numFmtId="0" fontId="10" fillId="0" borderId="1" xfId="0" applyFont="1" applyFill="1" applyBorder="1" applyAlignment="1">
      <alignment vertical="center"/>
    </xf>
    <xf numFmtId="0" fontId="10" fillId="0" borderId="0" xfId="0" applyFont="1" applyFill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164" fontId="14" fillId="0" borderId="3" xfId="2" applyNumberFormat="1" applyFont="1" applyFill="1" applyBorder="1" applyAlignment="1">
      <alignment horizontal="left" vertical="center"/>
    </xf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7" fillId="0" borderId="2" xfId="1" applyFont="1" applyFill="1" applyBorder="1" applyAlignment="1">
      <alignment horizontal="left"/>
    </xf>
    <xf numFmtId="3" fontId="18" fillId="0" borderId="2" xfId="1" applyNumberFormat="1" applyFont="1" applyFill="1" applyBorder="1" applyAlignment="1"/>
    <xf numFmtId="3" fontId="19" fillId="0" borderId="2" xfId="1" applyNumberFormat="1" applyFont="1" applyFill="1" applyBorder="1" applyAlignment="1"/>
    <xf numFmtId="0" fontId="10" fillId="0" borderId="0" xfId="0" applyFont="1" applyFill="1"/>
    <xf numFmtId="0" fontId="17" fillId="0" borderId="0" xfId="0" applyFont="1" applyFill="1"/>
    <xf numFmtId="0" fontId="11" fillId="0" borderId="2" xfId="1" applyFont="1" applyFill="1" applyBorder="1" applyAlignment="1">
      <alignment horizontal="left"/>
    </xf>
    <xf numFmtId="3" fontId="12" fillId="0" borderId="2" xfId="1" applyNumberFormat="1" applyFont="1" applyFill="1" applyBorder="1" applyAlignment="1"/>
    <xf numFmtId="0" fontId="11" fillId="0" borderId="5" xfId="1" applyFont="1" applyFill="1" applyBorder="1" applyAlignment="1">
      <alignment horizontal="left"/>
    </xf>
    <xf numFmtId="3" fontId="12" fillId="0" borderId="5" xfId="1" applyNumberFormat="1" applyFont="1" applyFill="1" applyBorder="1" applyAlignment="1"/>
    <xf numFmtId="0" fontId="11" fillId="0" borderId="6" xfId="1" applyFont="1" applyFill="1" applyBorder="1" applyAlignment="1">
      <alignment horizontal="left"/>
    </xf>
    <xf numFmtId="3" fontId="19" fillId="0" borderId="5" xfId="1" applyNumberFormat="1" applyFont="1" applyFill="1" applyBorder="1" applyAlignment="1"/>
    <xf numFmtId="3" fontId="17" fillId="0" borderId="2" xfId="1" applyNumberFormat="1" applyFont="1" applyFill="1" applyBorder="1" applyAlignment="1"/>
    <xf numFmtId="0" fontId="10" fillId="0" borderId="7" xfId="1" applyFont="1" applyFill="1" applyBorder="1" applyAlignment="1">
      <alignment horizontal="left"/>
    </xf>
    <xf numFmtId="3" fontId="20" fillId="0" borderId="7" xfId="1" applyNumberFormat="1" applyFont="1" applyFill="1" applyBorder="1" applyAlignment="1"/>
    <xf numFmtId="3" fontId="12" fillId="0" borderId="7" xfId="1" applyNumberFormat="1" applyFont="1" applyFill="1" applyBorder="1" applyAlignment="1"/>
    <xf numFmtId="0" fontId="10" fillId="0" borderId="2" xfId="1" applyFont="1" applyFill="1" applyBorder="1" applyAlignment="1">
      <alignment horizontal="left"/>
    </xf>
    <xf numFmtId="3" fontId="20" fillId="0" borderId="2" xfId="1" applyNumberFormat="1" applyFont="1" applyFill="1" applyBorder="1" applyAlignment="1"/>
    <xf numFmtId="0" fontId="10" fillId="0" borderId="6" xfId="1" applyFont="1" applyFill="1" applyBorder="1" applyAlignment="1">
      <alignment horizontal="left"/>
    </xf>
    <xf numFmtId="0" fontId="11" fillId="0" borderId="8" xfId="1" applyFont="1" applyFill="1" applyBorder="1" applyAlignment="1">
      <alignment horizontal="left"/>
    </xf>
    <xf numFmtId="3" fontId="12" fillId="0" borderId="8" xfId="1" applyNumberFormat="1" applyFont="1" applyFill="1" applyBorder="1" applyAlignment="1"/>
    <xf numFmtId="0" fontId="8" fillId="0" borderId="0" xfId="0" applyFont="1"/>
    <xf numFmtId="0" fontId="1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1" fillId="0" borderId="0" xfId="0" applyFont="1"/>
    <xf numFmtId="3" fontId="19" fillId="0" borderId="2" xfId="1" applyNumberFormat="1" applyFont="1" applyBorder="1"/>
    <xf numFmtId="3" fontId="12" fillId="0" borderId="2" xfId="1" applyNumberFormat="1" applyFont="1" applyBorder="1"/>
    <xf numFmtId="3" fontId="12" fillId="0" borderId="5" xfId="1" applyNumberFormat="1" applyFont="1" applyBorder="1"/>
    <xf numFmtId="3" fontId="12" fillId="0" borderId="7" xfId="1" applyNumberFormat="1" applyFont="1" applyBorder="1"/>
    <xf numFmtId="3" fontId="12" fillId="0" borderId="8" xfId="1" applyNumberFormat="1" applyFont="1" applyBorder="1"/>
  </cellXfs>
  <cellStyles count="3">
    <cellStyle name="Normal" xfId="0" builtinId="0"/>
    <cellStyle name="Normal 2 2" xfId="1" xr:uid="{00000000-0005-0000-0000-000001000000}"/>
    <cellStyle name="Normal 2 3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CO/CNAG/TRASPAS%20A%20CRG/dades%20desembre%202014/TANCAMENT%20CNAG%20DESEMBRE%202014%20definitiu%2010-03-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Y\PARC%20CIENTIFIC%20DE%20BARCELONA\TANCAMENTS\TANCAMENT%202008\Balan&#231;os\Tabla%20balance%20311208%20def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\PARC%20CIENTIFIC%20DE%20BARCELONA\TANCAMENTS\TANCAMENT%202008\Balan&#231;os\Tabla%20balance%20311208%20d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X\PARC%20CIENTIFIC%20DE%20BARCELONA\TANCAMENTS\TANCAMENT%202008\Balan&#231;os\Tabla%20balance%20311208%20def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\PARC%20CIENTIFIC%20DE%20BARCELONA\TANCAMENTS\TANCAMENT%202011\Balan&#231;os\Tabla%20balance%20201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X\PARC%20CIENTIFIC%20DE%20BARCELONA\TANCAMENTS\TANCAMENT%202011\Balan&#231;os\Tabla%20balance%202011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\PARC%20CIENTIFIC%20DE%20BARCELONA\PRESSUPOSTOS%20FITXES\2012\Pressupsot%202012%20Totes%20les%20unitat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X\PARC%20CIENTIFIC%20DE%20BARCELONA\PRESSUPOSTOS%20FITXES\2012\Pressupsot%202012%20Totes%20les%20unitat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essos pcb-cnag"/>
      <sheetName val="TASCAS"/>
      <sheetName val="COST PERSONAL 2013"/>
      <sheetName val="Preus 2014 OK"/>
      <sheetName val="Preus 2014 Inicial"/>
      <sheetName val="Preus 2013"/>
      <sheetName val="Preus 2012"/>
      <sheetName val="PRESSUPOST REAL DESEMBRE 14"/>
      <sheetName val="taula dinàmica GASTO "/>
      <sheetName val="RESUM ECONÒMIC A 30-12-14"/>
      <sheetName val="PROJECTES REAL DESEMBRE 14"/>
      <sheetName val="Estat projectes 30-06-13"/>
      <sheetName val="Estat projectes Novembre"/>
      <sheetName val="Estat projectes 31-12-13"/>
      <sheetName val="Ajust despesa paga extra 2012"/>
      <sheetName val="PROJECTES DESEMBRE 14"/>
      <sheetName val="AJUST RESIDUS"/>
      <sheetName val="DETALL BSC-CNS"/>
      <sheetName val="taula dinàmica MANTEN. 30-6"/>
      <sheetName val="Informe data registre 2012"/>
      <sheetName val="Informe de la data de registre "/>
      <sheetName val="Hoja1"/>
      <sheetName val="TABLA DINAMICA PTE. PAGO"/>
      <sheetName val="gasto-ARTICULO 31-12-14"/>
      <sheetName val="todo gasto cnag"/>
      <sheetName val="todo art.cnag"/>
      <sheetName val="activos cnag"/>
      <sheetName val="prj.cnag"/>
      <sheetName val="TAULA DINAMICA ACTIUS (2)"/>
      <sheetName val="TAULA DINAMICA ACTIUS"/>
      <sheetName val="TAULA DINAMICA ACTIUS (3)"/>
      <sheetName val="Actius a 30-11-2014"/>
      <sheetName val="Amortitzacions d'actius 30-6"/>
      <sheetName val="ACTIUS PRJ.CNAG A 30-6-13"/>
      <sheetName val="Taula dinàmica factures"/>
      <sheetName val="taula dinamica fres cobrades "/>
      <sheetName val="factures a desembre"/>
      <sheetName val="TOT PRJ.CNAG"/>
      <sheetName val="CATEGOR-PARTIDA PRES. 30-11-14"/>
      <sheetName val="CNAG 20-03-12"/>
      <sheetName val="validacionsDADES"/>
    </sheetNames>
    <sheetDataSet>
      <sheetData sheetId="0">
        <row r="51">
          <cell r="O51">
            <v>7.4375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24">
          <cell r="AG324">
            <v>7283.8345799999988</v>
          </cell>
        </row>
      </sheetData>
      <sheetData sheetId="11"/>
      <sheetData sheetId="12"/>
      <sheetData sheetId="13">
        <row r="29">
          <cell r="O29" t="e">
            <v>#REF!</v>
          </cell>
        </row>
      </sheetData>
      <sheetData sheetId="14">
        <row r="4">
          <cell r="B4">
            <v>-162.5</v>
          </cell>
        </row>
      </sheetData>
      <sheetData sheetId="15"/>
      <sheetData sheetId="16"/>
      <sheetData sheetId="17">
        <row r="7">
          <cell r="E7">
            <v>4879.26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3">
          <cell r="A3" t="str">
            <v>Suma de Preu d'adquisició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Xavi-Projectes"/>
      <sheetName val="pressupost projectes 2012"/>
      <sheetName val="Tabla Xavi Botiga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Hoja2"/>
      <sheetName val="Hoja1"/>
      <sheetName val="Tabla Xavi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Pressupost 1</v>
          </cell>
        </row>
      </sheetData>
      <sheetData sheetId="10"/>
      <sheetData sheetId="11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2">
        <row r="1">
          <cell r="A1" t="str">
            <v>Pressupost 1</v>
          </cell>
        </row>
      </sheetData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Xavi-Projectes"/>
      <sheetName val="pressupost projectes 2012"/>
      <sheetName val="Tabla Xavi Botiga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Hoja2"/>
      <sheetName val="Hoja1"/>
      <sheetName val="Tabla Xavi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Pressupost 1</v>
          </cell>
        </row>
      </sheetData>
      <sheetData sheetId="10"/>
      <sheetData sheetId="11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2">
        <row r="1">
          <cell r="A1" t="str">
            <v>Pressupost 1</v>
          </cell>
        </row>
      </sheetData>
      <sheetData sheetId="13" refreshError="1"/>
      <sheetData sheetId="14" refreshError="1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>
    <tabColor rgb="FF0070C0"/>
  </sheetPr>
  <dimension ref="A1:K36"/>
  <sheetViews>
    <sheetView showGridLines="0" tabSelected="1" zoomScaleNormal="100" zoomScaleSheetLayoutView="100" workbookViewId="0">
      <pane xSplit="1" ySplit="5" topLeftCell="B6" activePane="bottomRight" state="frozen"/>
      <selection activeCell="CB19" sqref="CB19"/>
      <selection pane="topRight" activeCell="CB19" sqref="CB19"/>
      <selection pane="bottomLeft" activeCell="CB19" sqref="CB19"/>
      <selection pane="bottomRight" activeCell="A27" sqref="A27"/>
    </sheetView>
  </sheetViews>
  <sheetFormatPr baseColWidth="10" defaultColWidth="11.42578125" defaultRowHeight="15" outlineLevelCol="1" x14ac:dyDescent="0.25"/>
  <cols>
    <col min="1" max="1" width="27.140625" style="3" customWidth="1"/>
    <col min="2" max="2" width="22.7109375" style="3" customWidth="1" outlineLevel="1"/>
    <col min="3" max="3" width="2.7109375" style="3" customWidth="1"/>
    <col min="4" max="4" width="22.7109375" style="4" customWidth="1"/>
    <col min="5" max="5" width="2.7109375" style="3" customWidth="1"/>
    <col min="6" max="6" width="22.7109375" style="12" customWidth="1"/>
    <col min="7" max="7" width="2.7109375" style="3" customWidth="1"/>
    <col min="8" max="8" width="22.7109375" style="4" customWidth="1"/>
    <col min="9" max="9" width="2.7109375" style="3" customWidth="1"/>
    <col min="10" max="10" width="22.7109375" style="45" customWidth="1"/>
    <col min="11" max="16384" width="11.42578125" style="3"/>
  </cols>
  <sheetData>
    <row r="1" spans="1:11" ht="30" x14ac:dyDescent="0.25">
      <c r="A1" s="1" t="s">
        <v>0</v>
      </c>
      <c r="B1" s="2"/>
      <c r="C1" s="5"/>
      <c r="E1" s="5"/>
      <c r="F1" s="2"/>
      <c r="G1" s="5"/>
      <c r="H1" s="3"/>
      <c r="I1" s="5"/>
      <c r="J1" s="2"/>
      <c r="K1" s="5"/>
    </row>
    <row r="2" spans="1:11" ht="15.75" x14ac:dyDescent="0.25">
      <c r="A2" s="1" t="s">
        <v>26</v>
      </c>
      <c r="B2" s="7"/>
      <c r="D2" s="3"/>
      <c r="F2" s="3"/>
      <c r="H2" s="3"/>
      <c r="J2" s="3"/>
    </row>
    <row r="3" spans="1:11" s="2" customFormat="1" ht="15.75" x14ac:dyDescent="0.25">
      <c r="A3" s="9"/>
      <c r="B3" s="11"/>
      <c r="D3" s="4"/>
      <c r="H3" s="3"/>
      <c r="J3" s="6"/>
    </row>
    <row r="4" spans="1:11" ht="18" customHeight="1" x14ac:dyDescent="0.25">
      <c r="A4" s="10"/>
      <c r="B4" s="11"/>
      <c r="F4" s="8"/>
      <c r="H4" s="3"/>
      <c r="J4" s="12"/>
    </row>
    <row r="5" spans="1:11" s="15" customFormat="1" ht="15.75" x14ac:dyDescent="0.25">
      <c r="A5" s="13" t="s">
        <v>1</v>
      </c>
      <c r="B5" s="14"/>
      <c r="D5" s="16"/>
      <c r="F5" s="17"/>
      <c r="H5" s="17"/>
      <c r="J5" s="16"/>
    </row>
    <row r="6" spans="1:11" s="19" customFormat="1" ht="42.75" customHeight="1" x14ac:dyDescent="0.25">
      <c r="A6" s="18"/>
      <c r="B6" s="47" t="s">
        <v>21</v>
      </c>
      <c r="D6" s="47" t="s">
        <v>22</v>
      </c>
      <c r="F6" s="47" t="s">
        <v>23</v>
      </c>
      <c r="H6" s="47" t="s">
        <v>24</v>
      </c>
      <c r="J6" s="47" t="s">
        <v>25</v>
      </c>
    </row>
    <row r="7" spans="1:11" s="19" customFormat="1" ht="30" customHeight="1" x14ac:dyDescent="0.25">
      <c r="A7" s="20"/>
      <c r="B7" s="46" t="s">
        <v>26</v>
      </c>
      <c r="D7" s="46" t="s">
        <v>26</v>
      </c>
      <c r="F7" s="46" t="s">
        <v>26</v>
      </c>
      <c r="H7" s="46" t="s">
        <v>26</v>
      </c>
      <c r="J7" s="46" t="s">
        <v>26</v>
      </c>
    </row>
    <row r="8" spans="1:11" s="24" customFormat="1" ht="41.25" customHeight="1" x14ac:dyDescent="0.25">
      <c r="A8" s="21"/>
      <c r="B8" s="22" t="s">
        <v>2</v>
      </c>
      <c r="D8" s="23" t="s">
        <v>2</v>
      </c>
      <c r="F8" s="23" t="s">
        <v>2</v>
      </c>
      <c r="H8" s="23" t="s">
        <v>2</v>
      </c>
      <c r="J8" s="23" t="s">
        <v>2</v>
      </c>
    </row>
    <row r="9" spans="1:11" s="28" customFormat="1" ht="12.75" customHeight="1" x14ac:dyDescent="0.2">
      <c r="A9" s="25" t="s">
        <v>3</v>
      </c>
      <c r="B9" s="26">
        <f>SUM(D9:J9)</f>
        <v>11255</v>
      </c>
      <c r="D9" s="49">
        <v>123</v>
      </c>
      <c r="F9" s="27">
        <v>11132</v>
      </c>
      <c r="H9" s="27">
        <v>0</v>
      </c>
      <c r="J9" s="27">
        <v>0</v>
      </c>
    </row>
    <row r="10" spans="1:11" s="29" customFormat="1" ht="12.75" customHeight="1" x14ac:dyDescent="0.2">
      <c r="A10" s="25" t="s">
        <v>4</v>
      </c>
      <c r="B10" s="26">
        <f>SUM(D10:J10)</f>
        <v>8027</v>
      </c>
      <c r="D10" s="49">
        <v>1008</v>
      </c>
      <c r="F10" s="27">
        <v>2123</v>
      </c>
      <c r="H10" s="27">
        <v>4191</v>
      </c>
      <c r="J10" s="27">
        <v>705</v>
      </c>
    </row>
    <row r="11" spans="1:11" s="29" customFormat="1" ht="12.75" customHeight="1" x14ac:dyDescent="0.2">
      <c r="A11" s="25" t="s">
        <v>5</v>
      </c>
      <c r="B11" s="26">
        <f>SUM(D11:J11)</f>
        <v>450</v>
      </c>
      <c r="D11" s="49">
        <v>32</v>
      </c>
      <c r="F11" s="27">
        <v>0</v>
      </c>
      <c r="H11" s="27">
        <v>0</v>
      </c>
      <c r="J11" s="27">
        <v>418</v>
      </c>
    </row>
    <row r="12" spans="1:11" s="28" customFormat="1" ht="12.75" customHeight="1" x14ac:dyDescent="0.2">
      <c r="A12" s="30" t="s">
        <v>6</v>
      </c>
      <c r="B12" s="31">
        <f>SUM(B9:B11)</f>
        <v>19732</v>
      </c>
      <c r="D12" s="50">
        <v>1163</v>
      </c>
      <c r="F12" s="31">
        <v>13255</v>
      </c>
      <c r="H12" s="31">
        <v>4191</v>
      </c>
      <c r="J12" s="31">
        <v>1123</v>
      </c>
    </row>
    <row r="13" spans="1:11" s="29" customFormat="1" ht="12.75" customHeight="1" x14ac:dyDescent="0.2">
      <c r="A13" s="25" t="s">
        <v>7</v>
      </c>
      <c r="B13" s="26">
        <f>SUM(D13:J13)</f>
        <v>3909</v>
      </c>
      <c r="D13" s="49">
        <v>2418</v>
      </c>
      <c r="F13" s="27">
        <v>8</v>
      </c>
      <c r="H13" s="27">
        <v>1055</v>
      </c>
      <c r="J13" s="27">
        <v>428</v>
      </c>
    </row>
    <row r="14" spans="1:11" s="29" customFormat="1" ht="12.75" customHeight="1" x14ac:dyDescent="0.2">
      <c r="A14" s="25" t="s">
        <v>8</v>
      </c>
      <c r="B14" s="26">
        <f>SUM(D14:J14)</f>
        <v>103</v>
      </c>
      <c r="D14" s="49">
        <v>65</v>
      </c>
      <c r="F14" s="27">
        <v>0</v>
      </c>
      <c r="H14" s="27">
        <v>0</v>
      </c>
      <c r="J14" s="27">
        <v>38</v>
      </c>
    </row>
    <row r="15" spans="1:11" s="29" customFormat="1" ht="12.75" customHeight="1" x14ac:dyDescent="0.2">
      <c r="A15" s="25" t="s">
        <v>9</v>
      </c>
      <c r="B15" s="26">
        <f>SUM(D15:J15)</f>
        <v>9246</v>
      </c>
      <c r="D15" s="49">
        <v>4877</v>
      </c>
      <c r="F15" s="27">
        <v>1919</v>
      </c>
      <c r="H15" s="27">
        <v>1931</v>
      </c>
      <c r="J15" s="27">
        <v>519</v>
      </c>
    </row>
    <row r="16" spans="1:11" s="28" customFormat="1" ht="12.75" customHeight="1" x14ac:dyDescent="0.2">
      <c r="A16" s="30" t="s">
        <v>10</v>
      </c>
      <c r="B16" s="31">
        <f>SUM(B13:B15)</f>
        <v>13258</v>
      </c>
      <c r="D16" s="50">
        <v>7360</v>
      </c>
      <c r="F16" s="31">
        <v>1927</v>
      </c>
      <c r="H16" s="31">
        <v>2986</v>
      </c>
      <c r="J16" s="31">
        <v>985</v>
      </c>
    </row>
    <row r="17" spans="1:10" s="28" customFormat="1" ht="15" customHeight="1" x14ac:dyDescent="0.2">
      <c r="A17" s="32" t="s">
        <v>11</v>
      </c>
      <c r="B17" s="33">
        <f>+B12-B16</f>
        <v>6474</v>
      </c>
      <c r="D17" s="51">
        <v>-6197</v>
      </c>
      <c r="F17" s="33">
        <v>11328</v>
      </c>
      <c r="H17" s="33">
        <v>1205</v>
      </c>
      <c r="J17" s="33">
        <v>138</v>
      </c>
    </row>
    <row r="18" spans="1:10" s="28" customFormat="1" ht="12.75" customHeight="1" x14ac:dyDescent="0.2">
      <c r="A18" s="34" t="s">
        <v>12</v>
      </c>
      <c r="B18" s="31">
        <f>SUM(D18:J18)</f>
        <v>0</v>
      </c>
      <c r="D18" s="50">
        <v>-6197</v>
      </c>
      <c r="F18" s="31">
        <v>5380</v>
      </c>
      <c r="H18" s="27">
        <v>750</v>
      </c>
      <c r="J18" s="31">
        <v>67</v>
      </c>
    </row>
    <row r="19" spans="1:10" s="28" customFormat="1" ht="12.75" customHeight="1" x14ac:dyDescent="0.2">
      <c r="A19" s="32" t="s">
        <v>13</v>
      </c>
      <c r="B19" s="33">
        <f>+B17+B1-B18</f>
        <v>6474</v>
      </c>
      <c r="D19" s="51">
        <v>0</v>
      </c>
      <c r="F19" s="33">
        <v>5948</v>
      </c>
      <c r="H19" s="33">
        <v>455</v>
      </c>
      <c r="J19" s="33">
        <v>71</v>
      </c>
    </row>
    <row r="20" spans="1:10" s="28" customFormat="1" ht="12.75" customHeight="1" x14ac:dyDescent="0.2">
      <c r="A20" s="32" t="s">
        <v>14</v>
      </c>
      <c r="B20" s="33">
        <f>SUM(D20:J20)</f>
        <v>-971</v>
      </c>
      <c r="D20" s="51">
        <v>-971</v>
      </c>
      <c r="F20" s="33">
        <v>0</v>
      </c>
      <c r="H20" s="35">
        <v>0</v>
      </c>
      <c r="J20" s="33">
        <v>0</v>
      </c>
    </row>
    <row r="21" spans="1:10" s="28" customFormat="1" ht="12" customHeight="1" x14ac:dyDescent="0.2">
      <c r="A21" s="34" t="s">
        <v>15</v>
      </c>
      <c r="B21" s="36">
        <f>SUM(D21:J21)</f>
        <v>0</v>
      </c>
      <c r="D21" s="49">
        <v>-971</v>
      </c>
      <c r="F21" s="27">
        <v>866</v>
      </c>
      <c r="H21" s="27">
        <v>99</v>
      </c>
      <c r="J21" s="27">
        <v>6</v>
      </c>
    </row>
    <row r="22" spans="1:10" s="28" customFormat="1" ht="12.75" customHeight="1" x14ac:dyDescent="0.2">
      <c r="A22" s="32" t="s">
        <v>16</v>
      </c>
      <c r="B22" s="33">
        <f>+B19+B20</f>
        <v>5503</v>
      </c>
      <c r="D22" s="51">
        <v>0</v>
      </c>
      <c r="F22" s="33">
        <v>5082</v>
      </c>
      <c r="H22" s="33">
        <v>356</v>
      </c>
      <c r="J22" s="33">
        <v>65</v>
      </c>
    </row>
    <row r="23" spans="1:10" s="28" customFormat="1" ht="12.75" customHeight="1" x14ac:dyDescent="0.2">
      <c r="A23" s="37" t="s">
        <v>17</v>
      </c>
      <c r="B23" s="38">
        <f>SUM(D23:J23)</f>
        <v>-4425</v>
      </c>
      <c r="D23" s="52">
        <v>-3937</v>
      </c>
      <c r="F23" s="39">
        <v>0</v>
      </c>
      <c r="H23" s="27">
        <v>-434</v>
      </c>
      <c r="J23" s="39">
        <v>-54</v>
      </c>
    </row>
    <row r="24" spans="1:10" s="28" customFormat="1" ht="12.75" customHeight="1" x14ac:dyDescent="0.2">
      <c r="A24" s="40" t="s">
        <v>18</v>
      </c>
      <c r="B24" s="41">
        <f>SUM(D24:J24)</f>
        <v>1360</v>
      </c>
      <c r="D24" s="50">
        <v>1242</v>
      </c>
      <c r="F24" s="31">
        <v>0</v>
      </c>
      <c r="H24" s="27">
        <v>118</v>
      </c>
      <c r="J24" s="31">
        <v>0</v>
      </c>
    </row>
    <row r="25" spans="1:10" s="28" customFormat="1" ht="15.75" customHeight="1" x14ac:dyDescent="0.2">
      <c r="A25" s="42" t="s">
        <v>19</v>
      </c>
      <c r="B25" s="41">
        <f>SUM(D25:J25)</f>
        <v>0</v>
      </c>
      <c r="D25" s="50">
        <v>-2695</v>
      </c>
      <c r="F25" s="31">
        <v>2400</v>
      </c>
      <c r="H25" s="27">
        <v>279</v>
      </c>
      <c r="J25" s="31">
        <v>16</v>
      </c>
    </row>
    <row r="26" spans="1:10" s="28" customFormat="1" ht="12.75" customHeight="1" x14ac:dyDescent="0.2">
      <c r="A26" s="43" t="s">
        <v>20</v>
      </c>
      <c r="B26" s="44">
        <f>+B22+B23+B24</f>
        <v>2438</v>
      </c>
      <c r="D26" s="53">
        <v>0</v>
      </c>
      <c r="F26" s="44">
        <v>2682</v>
      </c>
      <c r="H26" s="44">
        <v>-239</v>
      </c>
      <c r="J26" s="44">
        <v>-5</v>
      </c>
    </row>
    <row r="27" spans="1:10" x14ac:dyDescent="0.25">
      <c r="A27" s="48" t="s">
        <v>27</v>
      </c>
      <c r="J27" s="12"/>
    </row>
    <row r="28" spans="1:10" x14ac:dyDescent="0.25">
      <c r="J28" s="12"/>
    </row>
    <row r="29" spans="1:10" x14ac:dyDescent="0.25">
      <c r="J29" s="12"/>
    </row>
    <row r="30" spans="1:10" x14ac:dyDescent="0.25">
      <c r="J30" s="12"/>
    </row>
    <row r="31" spans="1:10" x14ac:dyDescent="0.25">
      <c r="J31" s="12"/>
    </row>
    <row r="32" spans="1:10" x14ac:dyDescent="0.25">
      <c r="J32" s="12"/>
    </row>
    <row r="33" spans="4:10" x14ac:dyDescent="0.25">
      <c r="D33" s="12"/>
      <c r="H33" s="12"/>
      <c r="J33" s="12"/>
    </row>
    <row r="34" spans="4:10" x14ac:dyDescent="0.25">
      <c r="D34" s="12"/>
      <c r="H34" s="12"/>
      <c r="J34" s="12"/>
    </row>
    <row r="35" spans="4:10" x14ac:dyDescent="0.25">
      <c r="D35" s="12"/>
      <c r="H35" s="12"/>
      <c r="J35" s="12"/>
    </row>
    <row r="36" spans="4:10" x14ac:dyDescent="0.25">
      <c r="D36" s="12"/>
      <c r="H36" s="12"/>
      <c r="J36" s="12"/>
    </row>
  </sheetData>
  <printOptions horizontalCentered="1" verticalCentered="1"/>
  <pageMargins left="0" right="0" top="0.15748031496062992" bottom="0" header="0" footer="0"/>
  <pageSetup paperSize="9" scale="62" fitToWidth="4" fitToHeight="4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Pressupost 21</vt:lpstr>
      <vt:lpstr>'Pressupost 21'!Área_de_impresión</vt:lpstr>
      <vt:lpstr>'Pressupost 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Elisabet Gonzalez Nuñez</cp:lastModifiedBy>
  <cp:lastPrinted>2021-03-02T11:47:42Z</cp:lastPrinted>
  <dcterms:created xsi:type="dcterms:W3CDTF">2019-12-20T12:35:07Z</dcterms:created>
  <dcterms:modified xsi:type="dcterms:W3CDTF">2021-03-02T11:47:56Z</dcterms:modified>
</cp:coreProperties>
</file>